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3210DD96\New_LAN\R04年度\R04 01学年部\R04 1年部\100 安保\ジャンプスキー関係\R4東北スキー大会（ジャンプ）\R4東北ｽｷｰ大会（ジャンプ）\12 秋田会場　ダウンロード資料\"/>
    </mc:Choice>
  </mc:AlternateContent>
  <bookViews>
    <workbookView xWindow="0" yWindow="0" windowWidth="23040" windowHeight="9096"/>
  </bookViews>
  <sheets>
    <sheet name="参加料等集計表1" sheetId="2" r:id="rId1"/>
    <sheet name="参加料等集計表2" sheetId="3" r:id="rId2"/>
  </sheets>
  <definedNames>
    <definedName name="_xlnm.Print_Area" localSheetId="0">参加料等集計表1!$A$1:$Q$26</definedName>
    <definedName name="_xlnm.Print_Area" localSheetId="1">参加料等集計表2!$A$1:$Q$26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6" i="2"/>
  <c r="C2" i="3" l="1"/>
  <c r="R25" i="3"/>
  <c r="Q25" i="3"/>
  <c r="L25" i="3"/>
  <c r="I25" i="3"/>
  <c r="J25" i="3" s="1"/>
  <c r="M25" i="3" s="1"/>
  <c r="R24" i="3"/>
  <c r="Q24" i="3"/>
  <c r="L24" i="3"/>
  <c r="I24" i="3"/>
  <c r="J24" i="3" s="1"/>
  <c r="M24" i="3" s="1"/>
  <c r="R23" i="3"/>
  <c r="Q23" i="3"/>
  <c r="L23" i="3"/>
  <c r="I23" i="3"/>
  <c r="J23" i="3" s="1"/>
  <c r="M23" i="3" s="1"/>
  <c r="R22" i="3"/>
  <c r="Q22" i="3"/>
  <c r="L22" i="3"/>
  <c r="I22" i="3"/>
  <c r="J22" i="3" s="1"/>
  <c r="M22" i="3" s="1"/>
  <c r="R21" i="3"/>
  <c r="Q21" i="3"/>
  <c r="L21" i="3"/>
  <c r="J21" i="3"/>
  <c r="M21" i="3" s="1"/>
  <c r="I21" i="3"/>
  <c r="R20" i="3"/>
  <c r="Q20" i="3"/>
  <c r="L20" i="3"/>
  <c r="I20" i="3"/>
  <c r="J20" i="3" s="1"/>
  <c r="M20" i="3" s="1"/>
  <c r="R19" i="3"/>
  <c r="Q19" i="3"/>
  <c r="L19" i="3"/>
  <c r="J19" i="3"/>
  <c r="M19" i="3" s="1"/>
  <c r="I19" i="3"/>
  <c r="R18" i="3"/>
  <c r="Q18" i="3"/>
  <c r="L18" i="3"/>
  <c r="I18" i="3"/>
  <c r="J18" i="3" s="1"/>
  <c r="M18" i="3" s="1"/>
  <c r="R17" i="3"/>
  <c r="Q17" i="3"/>
  <c r="L17" i="3"/>
  <c r="I17" i="3"/>
  <c r="J17" i="3" s="1"/>
  <c r="M17" i="3" s="1"/>
  <c r="R16" i="3"/>
  <c r="Q16" i="3"/>
  <c r="L16" i="3"/>
  <c r="I16" i="3"/>
  <c r="J16" i="3" s="1"/>
  <c r="M16" i="3" s="1"/>
  <c r="R15" i="3"/>
  <c r="Q15" i="3"/>
  <c r="L15" i="3"/>
  <c r="I15" i="3"/>
  <c r="J15" i="3" s="1"/>
  <c r="M15" i="3" s="1"/>
  <c r="R14" i="3"/>
  <c r="Q14" i="3"/>
  <c r="L14" i="3"/>
  <c r="I14" i="3"/>
  <c r="J14" i="3" s="1"/>
  <c r="M14" i="3" s="1"/>
  <c r="R13" i="3"/>
  <c r="Q13" i="3"/>
  <c r="L13" i="3"/>
  <c r="I13" i="3"/>
  <c r="J13" i="3" s="1"/>
  <c r="M13" i="3" s="1"/>
  <c r="R12" i="3"/>
  <c r="Q12" i="3"/>
  <c r="L12" i="3"/>
  <c r="I12" i="3"/>
  <c r="J12" i="3" s="1"/>
  <c r="M12" i="3" s="1"/>
  <c r="R11" i="3"/>
  <c r="Q11" i="3"/>
  <c r="L11" i="3"/>
  <c r="I11" i="3"/>
  <c r="J11" i="3" s="1"/>
  <c r="M11" i="3" s="1"/>
  <c r="R10" i="3"/>
  <c r="Q10" i="3"/>
  <c r="L10" i="3"/>
  <c r="I10" i="3"/>
  <c r="J10" i="3" s="1"/>
  <c r="M10" i="3" s="1"/>
  <c r="R9" i="3"/>
  <c r="Q9" i="3"/>
  <c r="L9" i="3"/>
  <c r="I9" i="3"/>
  <c r="J9" i="3" s="1"/>
  <c r="M9" i="3" s="1"/>
  <c r="R8" i="3"/>
  <c r="Q8" i="3"/>
  <c r="L8" i="3"/>
  <c r="I8" i="3"/>
  <c r="J8" i="3" s="1"/>
  <c r="M8" i="3" s="1"/>
  <c r="R7" i="3"/>
  <c r="Q7" i="3"/>
  <c r="L7" i="3"/>
  <c r="I7" i="3"/>
  <c r="J7" i="3" s="1"/>
  <c r="M7" i="3" s="1"/>
  <c r="R6" i="3"/>
  <c r="Q6" i="3"/>
  <c r="L6" i="3"/>
  <c r="I6" i="3"/>
  <c r="J6" i="3" s="1"/>
  <c r="M6" i="3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6" i="2"/>
  <c r="J6" i="2" s="1"/>
  <c r="G26" i="2" l="1"/>
  <c r="G26" i="3" s="1"/>
  <c r="H26" i="2"/>
  <c r="H26" i="3" s="1"/>
  <c r="D26" i="2"/>
  <c r="D26" i="3" s="1"/>
  <c r="E26" i="2"/>
  <c r="E26" i="3" s="1"/>
  <c r="Q25" i="2" l="1"/>
  <c r="M25" i="2"/>
  <c r="Q24" i="2"/>
  <c r="M24" i="2"/>
  <c r="Q23" i="2"/>
  <c r="M23" i="2"/>
  <c r="Q22" i="2"/>
  <c r="M22" i="2"/>
  <c r="Q21" i="2"/>
  <c r="M21" i="2"/>
  <c r="Q20" i="2"/>
  <c r="M20" i="2"/>
  <c r="Q19" i="2"/>
  <c r="Q18" i="2"/>
  <c r="M18" i="2"/>
  <c r="Q17" i="2"/>
  <c r="Q16" i="2"/>
  <c r="M16" i="2"/>
  <c r="M17" i="2" l="1"/>
  <c r="M19" i="2"/>
  <c r="Q15" i="2"/>
  <c r="Q14" i="2"/>
  <c r="M14" i="2"/>
  <c r="M15" i="2" l="1"/>
  <c r="P26" i="2"/>
  <c r="P26" i="3" s="1"/>
  <c r="O26" i="2"/>
  <c r="O26" i="3" s="1"/>
  <c r="N26" i="2"/>
  <c r="N26" i="3" s="1"/>
  <c r="K26" i="2"/>
  <c r="K26" i="3" s="1"/>
  <c r="F26" i="2"/>
  <c r="F26" i="3" s="1"/>
  <c r="C26" i="2"/>
  <c r="C26" i="3" s="1"/>
  <c r="R25" i="2"/>
  <c r="R24" i="2"/>
  <c r="R23" i="2"/>
  <c r="R22" i="2"/>
  <c r="R21" i="2"/>
  <c r="R20" i="2"/>
  <c r="R19" i="2"/>
  <c r="R18" i="2"/>
  <c r="R17" i="2"/>
  <c r="R16" i="2"/>
  <c r="R15" i="2"/>
  <c r="R14" i="2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M7" i="2"/>
  <c r="Q6" i="2"/>
  <c r="M6" i="2"/>
  <c r="M11" i="2" l="1"/>
  <c r="L26" i="2"/>
  <c r="L26" i="3" s="1"/>
  <c r="Q26" i="2"/>
  <c r="Q26" i="3" s="1"/>
  <c r="R26" i="3" s="1"/>
  <c r="R6" i="2"/>
  <c r="M13" i="2"/>
  <c r="M12" i="2"/>
  <c r="M10" i="2"/>
  <c r="M9" i="2"/>
  <c r="M8" i="2"/>
  <c r="I26" i="2"/>
  <c r="I26" i="3" s="1"/>
  <c r="R26" i="2"/>
  <c r="J26" i="2" l="1"/>
  <c r="J26" i="3" s="1"/>
  <c r="M26" i="2"/>
  <c r="M26" i="3" s="1"/>
</calcChain>
</file>

<file path=xl/sharedStrings.xml><?xml version="1.0" encoding="utf-8"?>
<sst xmlns="http://schemas.openxmlformats.org/spreadsheetml/2006/main" count="52" uniqueCount="18">
  <si>
    <t>№</t>
  </si>
  <si>
    <t>県名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</si>
  <si>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</si>
  <si>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冊数</t>
    <rPh sb="0" eb="2">
      <t>サッスウ</t>
    </rPh>
    <phoneticPr fontId="1"/>
  </si>
  <si>
    <t>（様式７）</t>
    <rPh sb="1" eb="3">
      <t>ヨウシキ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</si>
  <si>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</si>
  <si>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</si>
  <si>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</si>
  <si>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</si>
  <si>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</si>
  <si>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大会
参加料</t>
    <rPh sb="0" eb="2">
      <t>タイカイ</t>
    </rPh>
    <rPh sb="3" eb="6">
      <t>サンカリョウ</t>
    </rPh>
    <phoneticPr fontId="1"/>
  </si>
  <si>
    <t>アルペン</t>
    <phoneticPr fontId="1"/>
  </si>
  <si>
    <t>クロカン</t>
    <phoneticPr fontId="1"/>
  </si>
  <si>
    <t>ジャンプ</t>
    <phoneticPr fontId="1"/>
  </si>
  <si>
    <r>
      <rPr>
        <sz val="9"/>
        <rFont val="ＭＳ 明朝"/>
        <family val="1"/>
        <charset val="128"/>
      </rPr>
      <t>プログラム購入数</t>
    </r>
    <r>
      <rPr>
        <sz val="12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購入しない学校の欄には</t>
    </r>
    <r>
      <rPr>
        <sz val="12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「0」を記入してください</t>
    </r>
    <rPh sb="5" eb="8">
      <t>コウニュウスウ</t>
    </rPh>
    <rPh sb="9" eb="11">
      <t>コウニュウ</t>
    </rPh>
    <rPh sb="14" eb="16">
      <t>ガッコウ</t>
    </rPh>
    <rPh sb="17" eb="18">
      <t>ラン</t>
    </rPh>
    <rPh sb="25" eb="27">
      <t>キニュウ</t>
    </rPh>
    <phoneticPr fontId="1"/>
  </si>
  <si>
    <r>
      <t xml:space="preserve">学校名
(略称)
</t>
    </r>
    <r>
      <rPr>
        <sz val="7"/>
        <rFont val="ＭＳ 明朝"/>
        <family val="1"/>
        <charset val="128"/>
      </rPr>
      <t>「中」は記載しない</t>
    </r>
    <rPh sb="0" eb="3">
      <t>ガッコウメイ</t>
    </rPh>
    <rPh sb="5" eb="7">
      <t>リャクショウ</t>
    </rPh>
    <rPh sb="10" eb="11">
      <t>チュウ</t>
    </rPh>
    <rPh sb="13" eb="15">
      <t>キサイ</t>
    </rPh>
    <phoneticPr fontId="1"/>
  </si>
  <si>
    <r>
      <t xml:space="preserve">プログラム配布冊数
</t>
    </r>
    <r>
      <rPr>
        <sz val="9"/>
        <rFont val="ＭＳ 明朝"/>
        <family val="1"/>
        <charset val="128"/>
      </rPr>
      <t>（無償配布分含む）</t>
    </r>
    <rPh sb="5" eb="7">
      <t>ハイフ</t>
    </rPh>
    <rPh sb="7" eb="9">
      <t>サッスウ</t>
    </rPh>
    <rPh sb="11" eb="13">
      <t>ムショウ</t>
    </rPh>
    <rPh sb="13" eb="15">
      <t>ハイフ</t>
    </rPh>
    <rPh sb="15" eb="16">
      <t>ブン</t>
    </rPh>
    <rPh sb="16" eb="17">
      <t>フク</t>
    </rPh>
    <phoneticPr fontId="1"/>
  </si>
  <si>
    <t>令和4年度東北中学校体育大会　第59回東北中学校スキー大会 参加申込集計表</t>
    <rPh sb="0" eb="2">
      <t>レイワ</t>
    </rPh>
    <rPh sb="3" eb="5">
      <t>ネンド</t>
    </rPh>
    <rPh sb="4" eb="5">
      <t>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rPh sb="30" eb="32">
      <t>サンカ</t>
    </rPh>
    <rPh sb="32" eb="34">
      <t>モウシコミ</t>
    </rPh>
    <rPh sb="34" eb="37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</si>
</sst>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2"/>
      <name val="HG教科書体"/>
    </font>
    <font>
      <sz val="6"/>
      <name val="HG教科書体"/>
      <family val="1"/>
      <charset val="128"/>
    </font>
    <font>
      <sz val="12"/>
      <name val="HG教科書体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SheetLayoutView="100" workbookViewId="0">
      <selection activeCell="C2" sqref="C2:E2"/>
    </sheetView>
  </sheetViews>
  <sheetFormatPr defaultColWidth="9" defaultRowHeight="19.95" customHeight="1" x14ac:dyDescent="0.2"/>
  <cols>
    <col min="1" max="1" width="5.5" style="1" customWidth="1"/>
    <col min="2" max="2" width="13.69921875" style="1" bestFit="1" customWidth="1"/>
    <col min="3" max="9" width="5.5" style="1" customWidth="1"/>
    <col min="10" max="10" width="12" style="1" customWidth="1"/>
    <col min="11" max="11" width="5.5" style="1" customWidth="1"/>
    <col min="12" max="12" width="10" style="1" customWidth="1"/>
    <col min="13" max="13" width="12" style="1" customWidth="1"/>
    <col min="14" max="17" width="5.5" style="1" customWidth="1"/>
    <col min="18" max="19" width="8.59765625" style="1" customWidth="1"/>
    <col min="20" max="20" width="9" style="1" customWidth="1"/>
    <col min="21" max="16384" width="9" style="1"/>
  </cols>
  <sheetData>
    <row r="1" spans="1:18" ht="19.95" customHeight="1" x14ac:dyDescent="0.2">
      <c r="A1" s="1" t="s">
        <v>4</v>
      </c>
      <c r="C1" s="12" t="s">
        <v>17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19.95" customHeight="1" x14ac:dyDescent="0.2">
      <c r="B2" s="2" t="s">
        <v>1</v>
      </c>
      <c r="C2" s="16"/>
      <c r="D2" s="16"/>
      <c r="E2" s="16"/>
      <c r="F2" s="3"/>
      <c r="G2" s="3"/>
    </row>
    <row r="3" spans="1:18" ht="19.95" customHeight="1" x14ac:dyDescent="0.2">
      <c r="A3" s="21" t="s">
        <v>0</v>
      </c>
      <c r="B3" s="15" t="s">
        <v>15</v>
      </c>
      <c r="C3" s="21" t="s">
        <v>5</v>
      </c>
      <c r="D3" s="21"/>
      <c r="E3" s="21"/>
      <c r="F3" s="21"/>
      <c r="G3" s="21"/>
      <c r="H3" s="21"/>
      <c r="I3" s="21"/>
      <c r="J3" s="15" t="s">
        <v>10</v>
      </c>
      <c r="K3" s="17" t="s">
        <v>14</v>
      </c>
      <c r="L3" s="18"/>
      <c r="M3" s="21" t="s">
        <v>2</v>
      </c>
      <c r="N3" s="15" t="s">
        <v>16</v>
      </c>
      <c r="O3" s="15"/>
      <c r="P3" s="15"/>
      <c r="Q3" s="15"/>
    </row>
    <row r="4" spans="1:18" ht="19.95" customHeight="1" x14ac:dyDescent="0.2">
      <c r="A4" s="21"/>
      <c r="B4" s="21"/>
      <c r="C4" s="21" t="s">
        <v>8</v>
      </c>
      <c r="D4" s="21"/>
      <c r="E4" s="21"/>
      <c r="F4" s="21" t="s">
        <v>9</v>
      </c>
      <c r="G4" s="21"/>
      <c r="H4" s="21"/>
      <c r="I4" s="22" t="s">
        <v>7</v>
      </c>
      <c r="J4" s="15"/>
      <c r="K4" s="19"/>
      <c r="L4" s="20"/>
      <c r="M4" s="21"/>
      <c r="N4" s="15"/>
      <c r="O4" s="15"/>
      <c r="P4" s="15"/>
      <c r="Q4" s="15"/>
    </row>
    <row r="5" spans="1:18" ht="19.95" customHeight="1" x14ac:dyDescent="0.2">
      <c r="A5" s="21"/>
      <c r="B5" s="21"/>
      <c r="C5" s="7" t="s">
        <v>11</v>
      </c>
      <c r="D5" s="7" t="s">
        <v>12</v>
      </c>
      <c r="E5" s="7" t="s">
        <v>13</v>
      </c>
      <c r="F5" s="7" t="s">
        <v>11</v>
      </c>
      <c r="G5" s="7" t="s">
        <v>12</v>
      </c>
      <c r="H5" s="7" t="s">
        <v>13</v>
      </c>
      <c r="I5" s="22"/>
      <c r="J5" s="15"/>
      <c r="K5" s="7" t="s">
        <v>3</v>
      </c>
      <c r="L5" s="4" t="s">
        <v>6</v>
      </c>
      <c r="M5" s="21"/>
      <c r="N5" s="7" t="s">
        <v>11</v>
      </c>
      <c r="O5" s="7" t="s">
        <v>12</v>
      </c>
      <c r="P5" s="7" t="s">
        <v>13</v>
      </c>
      <c r="Q5" s="7" t="s">
        <v>7</v>
      </c>
    </row>
    <row r="6" spans="1:18" ht="19.95" customHeight="1" x14ac:dyDescent="0.2">
      <c r="A6" s="4">
        <v>1</v>
      </c>
      <c r="B6" s="14"/>
      <c r="C6" s="5"/>
      <c r="D6" s="5"/>
      <c r="E6" s="5"/>
      <c r="F6" s="5"/>
      <c r="G6" s="5"/>
      <c r="H6" s="5"/>
      <c r="I6" s="5" t="str">
        <f>IF(COUNTIF(C6:H6,"")=6,"",SUM(C6:H6))</f>
        <v/>
      </c>
      <c r="J6" s="8" t="str">
        <f>IF(COUNTIF(I6,"")=1,"",I6*2000)</f>
        <v/>
      </c>
      <c r="K6" s="5"/>
      <c r="L6" s="10" t="str">
        <f>IF(COUNTIF(K6,"")=1,"",K6*1000)</f>
        <v/>
      </c>
      <c r="M6" s="6" t="str">
        <f>IF(COUNTIF(J6,"")=1,"",L6+J6)</f>
        <v/>
      </c>
      <c r="N6" s="5"/>
      <c r="O6" s="5"/>
      <c r="P6" s="5"/>
      <c r="Q6" s="5" t="str">
        <f t="shared" ref="Q6:Q13" si="0">IF(COUNTIF(N6:P6,"")=3,"",P6+O6+N6)</f>
        <v/>
      </c>
      <c r="R6" s="1" t="str">
        <f t="shared" ref="R6:R26" si="1">IF(COUNTIF(N6:P6,"")=3,"",Q6-K6-1)</f>
        <v/>
      </c>
    </row>
    <row r="7" spans="1:18" ht="19.95" customHeight="1" x14ac:dyDescent="0.2">
      <c r="A7" s="4">
        <v>2</v>
      </c>
      <c r="B7" s="14"/>
      <c r="C7" s="5"/>
      <c r="D7" s="5"/>
      <c r="E7" s="5"/>
      <c r="F7" s="5"/>
      <c r="G7" s="5"/>
      <c r="H7" s="5"/>
      <c r="I7" s="5" t="str">
        <f t="shared" ref="I7:I25" si="2">IF(COUNTIF(C7:H7,"")=6,"",SUM(C7:H7))</f>
        <v/>
      </c>
      <c r="J7" s="8" t="str">
        <f t="shared" ref="J7:J25" si="3">IF(COUNTIF(I7,"")=1,"",I7*2000)</f>
        <v/>
      </c>
      <c r="K7" s="5"/>
      <c r="L7" s="10" t="str">
        <f t="shared" ref="L7:L25" si="4">IF(COUNTIF(K7,"")=1,"",K7*1000)</f>
        <v/>
      </c>
      <c r="M7" s="6" t="str">
        <f t="shared" ref="M7:M13" si="5">IF(COUNTIF(J7,"")=1,"",L7+J7)</f>
        <v/>
      </c>
      <c r="N7" s="5"/>
      <c r="O7" s="5"/>
      <c r="P7" s="5"/>
      <c r="Q7" s="5" t="str">
        <f t="shared" si="0"/>
        <v/>
      </c>
      <c r="R7" s="1" t="str">
        <f t="shared" si="1"/>
        <v/>
      </c>
    </row>
    <row r="8" spans="1:18" ht="19.95" customHeight="1" x14ac:dyDescent="0.2">
      <c r="A8" s="4">
        <v>3</v>
      </c>
      <c r="B8" s="14"/>
      <c r="C8" s="5"/>
      <c r="D8" s="5"/>
      <c r="E8" s="5"/>
      <c r="F8" s="5"/>
      <c r="G8" s="5"/>
      <c r="H8" s="5"/>
      <c r="I8" s="5" t="str">
        <f t="shared" si="2"/>
        <v/>
      </c>
      <c r="J8" s="8" t="str">
        <f t="shared" si="3"/>
        <v/>
      </c>
      <c r="K8" s="5"/>
      <c r="L8" s="10" t="str">
        <f t="shared" si="4"/>
        <v/>
      </c>
      <c r="M8" s="6" t="str">
        <f t="shared" si="5"/>
        <v/>
      </c>
      <c r="N8" s="5"/>
      <c r="O8" s="5"/>
      <c r="P8" s="5"/>
      <c r="Q8" s="5" t="str">
        <f t="shared" si="0"/>
        <v/>
      </c>
      <c r="R8" s="1" t="str">
        <f t="shared" si="1"/>
        <v/>
      </c>
    </row>
    <row r="9" spans="1:18" ht="19.95" customHeight="1" x14ac:dyDescent="0.2">
      <c r="A9" s="4">
        <v>4</v>
      </c>
      <c r="B9" s="14"/>
      <c r="C9" s="5"/>
      <c r="D9" s="5"/>
      <c r="E9" s="5"/>
      <c r="F9" s="5"/>
      <c r="G9" s="5"/>
      <c r="H9" s="5"/>
      <c r="I9" s="5" t="str">
        <f t="shared" si="2"/>
        <v/>
      </c>
      <c r="J9" s="8" t="str">
        <f t="shared" si="3"/>
        <v/>
      </c>
      <c r="K9" s="5"/>
      <c r="L9" s="10" t="str">
        <f t="shared" si="4"/>
        <v/>
      </c>
      <c r="M9" s="6" t="str">
        <f t="shared" si="5"/>
        <v/>
      </c>
      <c r="N9" s="5"/>
      <c r="O9" s="5"/>
      <c r="P9" s="5"/>
      <c r="Q9" s="5" t="str">
        <f t="shared" si="0"/>
        <v/>
      </c>
      <c r="R9" s="1" t="str">
        <f t="shared" si="1"/>
        <v/>
      </c>
    </row>
    <row r="10" spans="1:18" ht="19.95" customHeight="1" x14ac:dyDescent="0.2">
      <c r="A10" s="4">
        <v>5</v>
      </c>
      <c r="B10" s="14"/>
      <c r="C10" s="5"/>
      <c r="D10" s="5"/>
      <c r="E10" s="5"/>
      <c r="F10" s="5"/>
      <c r="G10" s="5"/>
      <c r="H10" s="5"/>
      <c r="I10" s="5" t="str">
        <f t="shared" si="2"/>
        <v/>
      </c>
      <c r="J10" s="8" t="str">
        <f t="shared" si="3"/>
        <v/>
      </c>
      <c r="K10" s="5"/>
      <c r="L10" s="10" t="str">
        <f t="shared" si="4"/>
        <v/>
      </c>
      <c r="M10" s="6" t="str">
        <f t="shared" si="5"/>
        <v/>
      </c>
      <c r="N10" s="5"/>
      <c r="O10" s="5"/>
      <c r="P10" s="5"/>
      <c r="Q10" s="5" t="str">
        <f t="shared" si="0"/>
        <v/>
      </c>
      <c r="R10" s="1" t="str">
        <f t="shared" si="1"/>
        <v/>
      </c>
    </row>
    <row r="11" spans="1:18" ht="19.95" customHeight="1" x14ac:dyDescent="0.2">
      <c r="A11" s="4">
        <v>6</v>
      </c>
      <c r="B11" s="14"/>
      <c r="C11" s="5"/>
      <c r="D11" s="5"/>
      <c r="E11" s="5"/>
      <c r="F11" s="5"/>
      <c r="G11" s="5"/>
      <c r="H11" s="5"/>
      <c r="I11" s="5" t="str">
        <f t="shared" si="2"/>
        <v/>
      </c>
      <c r="J11" s="8" t="str">
        <f t="shared" si="3"/>
        <v/>
      </c>
      <c r="K11" s="5"/>
      <c r="L11" s="10" t="str">
        <f t="shared" si="4"/>
        <v/>
      </c>
      <c r="M11" s="6" t="str">
        <f t="shared" si="5"/>
        <v/>
      </c>
      <c r="N11" s="5"/>
      <c r="O11" s="5"/>
      <c r="P11" s="5"/>
      <c r="Q11" s="5" t="str">
        <f t="shared" si="0"/>
        <v/>
      </c>
      <c r="R11" s="1" t="str">
        <f t="shared" si="1"/>
        <v/>
      </c>
    </row>
    <row r="12" spans="1:18" ht="19.95" customHeight="1" x14ac:dyDescent="0.2">
      <c r="A12" s="4">
        <v>7</v>
      </c>
      <c r="B12" s="14"/>
      <c r="C12" s="5"/>
      <c r="D12" s="5"/>
      <c r="E12" s="5"/>
      <c r="F12" s="5"/>
      <c r="G12" s="5"/>
      <c r="H12" s="5"/>
      <c r="I12" s="5" t="str">
        <f t="shared" si="2"/>
        <v/>
      </c>
      <c r="J12" s="8" t="str">
        <f t="shared" si="3"/>
        <v/>
      </c>
      <c r="K12" s="5"/>
      <c r="L12" s="10" t="str">
        <f t="shared" si="4"/>
        <v/>
      </c>
      <c r="M12" s="6" t="str">
        <f t="shared" si="5"/>
        <v/>
      </c>
      <c r="N12" s="5"/>
      <c r="O12" s="5"/>
      <c r="P12" s="5"/>
      <c r="Q12" s="5" t="str">
        <f t="shared" si="0"/>
        <v/>
      </c>
      <c r="R12" s="1" t="str">
        <f t="shared" si="1"/>
        <v/>
      </c>
    </row>
    <row r="13" spans="1:18" ht="19.95" customHeight="1" x14ac:dyDescent="0.2">
      <c r="A13" s="4">
        <v>8</v>
      </c>
      <c r="B13" s="14"/>
      <c r="C13" s="5"/>
      <c r="D13" s="5"/>
      <c r="E13" s="5"/>
      <c r="F13" s="5"/>
      <c r="G13" s="5"/>
      <c r="H13" s="5"/>
      <c r="I13" s="5" t="str">
        <f t="shared" si="2"/>
        <v/>
      </c>
      <c r="J13" s="8" t="str">
        <f t="shared" si="3"/>
        <v/>
      </c>
      <c r="K13" s="5"/>
      <c r="L13" s="10" t="str">
        <f t="shared" si="4"/>
        <v/>
      </c>
      <c r="M13" s="6" t="str">
        <f t="shared" si="5"/>
        <v/>
      </c>
      <c r="N13" s="5"/>
      <c r="O13" s="5"/>
      <c r="P13" s="5"/>
      <c r="Q13" s="5" t="str">
        <f t="shared" si="0"/>
        <v/>
      </c>
      <c r="R13" s="1" t="str">
        <f t="shared" si="1"/>
        <v/>
      </c>
    </row>
    <row r="14" spans="1:18" ht="19.95" customHeight="1" x14ac:dyDescent="0.2">
      <c r="A14" s="4">
        <v>9</v>
      </c>
      <c r="B14" s="14"/>
      <c r="C14" s="5"/>
      <c r="D14" s="5"/>
      <c r="E14" s="5"/>
      <c r="F14" s="5"/>
      <c r="G14" s="5"/>
      <c r="H14" s="5"/>
      <c r="I14" s="5" t="str">
        <f t="shared" si="2"/>
        <v/>
      </c>
      <c r="J14" s="8" t="str">
        <f t="shared" si="3"/>
        <v/>
      </c>
      <c r="K14" s="5"/>
      <c r="L14" s="10" t="str">
        <f t="shared" si="4"/>
        <v/>
      </c>
      <c r="M14" s="6" t="str">
        <f>IF(COUNTIF(J14,"")=1,"",L14+J14)</f>
        <v/>
      </c>
      <c r="N14" s="5"/>
      <c r="O14" s="5"/>
      <c r="P14" s="5"/>
      <c r="Q14" s="5" t="str">
        <f>IF(COUNTIF(N14:P14,"")=3,"",P14+O14+N14)</f>
        <v/>
      </c>
      <c r="R14" s="1" t="str">
        <f t="shared" si="1"/>
        <v/>
      </c>
    </row>
    <row r="15" spans="1:18" ht="19.95" customHeight="1" x14ac:dyDescent="0.2">
      <c r="A15" s="4">
        <v>10</v>
      </c>
      <c r="B15" s="14"/>
      <c r="C15" s="5"/>
      <c r="D15" s="5"/>
      <c r="E15" s="5"/>
      <c r="F15" s="5"/>
      <c r="G15" s="5"/>
      <c r="H15" s="5"/>
      <c r="I15" s="5" t="str">
        <f t="shared" si="2"/>
        <v/>
      </c>
      <c r="J15" s="8" t="str">
        <f t="shared" si="3"/>
        <v/>
      </c>
      <c r="K15" s="5"/>
      <c r="L15" s="10" t="str">
        <f t="shared" si="4"/>
        <v/>
      </c>
      <c r="M15" s="6" t="str">
        <f t="shared" ref="M15:M25" si="6">IF(COUNTIF(J15,"")=1,"",L15+J15)</f>
        <v/>
      </c>
      <c r="N15" s="5"/>
      <c r="O15" s="5"/>
      <c r="P15" s="5"/>
      <c r="Q15" s="5" t="str">
        <f t="shared" ref="Q15:Q25" si="7">IF(COUNTIF(N15:P15,"")=3,"",P15+O15+N15)</f>
        <v/>
      </c>
      <c r="R15" s="1" t="str">
        <f t="shared" si="1"/>
        <v/>
      </c>
    </row>
    <row r="16" spans="1:18" ht="19.95" customHeight="1" x14ac:dyDescent="0.2">
      <c r="A16" s="4">
        <v>11</v>
      </c>
      <c r="B16" s="14"/>
      <c r="C16" s="5"/>
      <c r="D16" s="5"/>
      <c r="E16" s="5"/>
      <c r="F16" s="5"/>
      <c r="G16" s="5"/>
      <c r="H16" s="5"/>
      <c r="I16" s="5" t="str">
        <f t="shared" si="2"/>
        <v/>
      </c>
      <c r="J16" s="8" t="str">
        <f t="shared" si="3"/>
        <v/>
      </c>
      <c r="K16" s="5"/>
      <c r="L16" s="10" t="str">
        <f t="shared" si="4"/>
        <v/>
      </c>
      <c r="M16" s="6" t="str">
        <f t="shared" si="6"/>
        <v/>
      </c>
      <c r="N16" s="5"/>
      <c r="O16" s="5"/>
      <c r="P16" s="5"/>
      <c r="Q16" s="5" t="str">
        <f t="shared" si="7"/>
        <v/>
      </c>
      <c r="R16" s="1" t="str">
        <f t="shared" si="1"/>
        <v/>
      </c>
    </row>
    <row r="17" spans="1:18" ht="19.95" customHeight="1" x14ac:dyDescent="0.2">
      <c r="A17" s="4">
        <v>12</v>
      </c>
      <c r="B17" s="14"/>
      <c r="C17" s="5"/>
      <c r="D17" s="5"/>
      <c r="E17" s="5"/>
      <c r="F17" s="5"/>
      <c r="G17" s="5"/>
      <c r="H17" s="5"/>
      <c r="I17" s="5" t="str">
        <f t="shared" si="2"/>
        <v/>
      </c>
      <c r="J17" s="8" t="str">
        <f t="shared" si="3"/>
        <v/>
      </c>
      <c r="K17" s="5"/>
      <c r="L17" s="10" t="str">
        <f t="shared" si="4"/>
        <v/>
      </c>
      <c r="M17" s="6" t="str">
        <f t="shared" si="6"/>
        <v/>
      </c>
      <c r="N17" s="5"/>
      <c r="O17" s="5"/>
      <c r="P17" s="5"/>
      <c r="Q17" s="5" t="str">
        <f t="shared" si="7"/>
        <v/>
      </c>
      <c r="R17" s="1" t="str">
        <f t="shared" si="1"/>
        <v/>
      </c>
    </row>
    <row r="18" spans="1:18" ht="19.95" customHeight="1" x14ac:dyDescent="0.2">
      <c r="A18" s="4">
        <v>13</v>
      </c>
      <c r="B18" s="14"/>
      <c r="C18" s="5"/>
      <c r="D18" s="5"/>
      <c r="E18" s="5"/>
      <c r="F18" s="5"/>
      <c r="G18" s="5"/>
      <c r="H18" s="5"/>
      <c r="I18" s="5" t="str">
        <f t="shared" si="2"/>
        <v/>
      </c>
      <c r="J18" s="8" t="str">
        <f t="shared" si="3"/>
        <v/>
      </c>
      <c r="K18" s="5"/>
      <c r="L18" s="10" t="str">
        <f t="shared" si="4"/>
        <v/>
      </c>
      <c r="M18" s="6" t="str">
        <f t="shared" si="6"/>
        <v/>
      </c>
      <c r="N18" s="5"/>
      <c r="O18" s="5"/>
      <c r="P18" s="5"/>
      <c r="Q18" s="5" t="str">
        <f t="shared" si="7"/>
        <v/>
      </c>
      <c r="R18" s="1" t="str">
        <f t="shared" si="1"/>
        <v/>
      </c>
    </row>
    <row r="19" spans="1:18" ht="19.95" customHeight="1" x14ac:dyDescent="0.2">
      <c r="A19" s="4">
        <v>14</v>
      </c>
      <c r="B19" s="14"/>
      <c r="C19" s="5"/>
      <c r="D19" s="5"/>
      <c r="E19" s="5"/>
      <c r="F19" s="5"/>
      <c r="G19" s="5"/>
      <c r="H19" s="5"/>
      <c r="I19" s="5" t="str">
        <f t="shared" si="2"/>
        <v/>
      </c>
      <c r="J19" s="8" t="str">
        <f t="shared" si="3"/>
        <v/>
      </c>
      <c r="K19" s="5"/>
      <c r="L19" s="10" t="str">
        <f t="shared" si="4"/>
        <v/>
      </c>
      <c r="M19" s="6" t="str">
        <f t="shared" si="6"/>
        <v/>
      </c>
      <c r="N19" s="5"/>
      <c r="O19" s="5"/>
      <c r="P19" s="5"/>
      <c r="Q19" s="5" t="str">
        <f t="shared" si="7"/>
        <v/>
      </c>
      <c r="R19" s="1" t="str">
        <f t="shared" si="1"/>
        <v/>
      </c>
    </row>
    <row r="20" spans="1:18" ht="19.95" customHeight="1" x14ac:dyDescent="0.2">
      <c r="A20" s="4">
        <v>15</v>
      </c>
      <c r="B20" s="14"/>
      <c r="C20" s="5"/>
      <c r="D20" s="5"/>
      <c r="E20" s="5"/>
      <c r="F20" s="5"/>
      <c r="G20" s="5"/>
      <c r="H20" s="5"/>
      <c r="I20" s="5" t="str">
        <f t="shared" si="2"/>
        <v/>
      </c>
      <c r="J20" s="8" t="str">
        <f t="shared" si="3"/>
        <v/>
      </c>
      <c r="K20" s="5"/>
      <c r="L20" s="10" t="str">
        <f t="shared" si="4"/>
        <v/>
      </c>
      <c r="M20" s="6" t="str">
        <f t="shared" si="6"/>
        <v/>
      </c>
      <c r="N20" s="5"/>
      <c r="O20" s="5"/>
      <c r="P20" s="5"/>
      <c r="Q20" s="5" t="str">
        <f t="shared" si="7"/>
        <v/>
      </c>
      <c r="R20" s="1" t="str">
        <f t="shared" si="1"/>
        <v/>
      </c>
    </row>
    <row r="21" spans="1:18" ht="19.95" customHeight="1" x14ac:dyDescent="0.2">
      <c r="A21" s="4">
        <v>16</v>
      </c>
      <c r="B21" s="14"/>
      <c r="C21" s="5"/>
      <c r="D21" s="5"/>
      <c r="E21" s="5"/>
      <c r="F21" s="5"/>
      <c r="G21" s="5"/>
      <c r="H21" s="5"/>
      <c r="I21" s="5" t="str">
        <f t="shared" si="2"/>
        <v/>
      </c>
      <c r="J21" s="8" t="str">
        <f t="shared" si="3"/>
        <v/>
      </c>
      <c r="K21" s="5"/>
      <c r="L21" s="10" t="str">
        <f t="shared" si="4"/>
        <v/>
      </c>
      <c r="M21" s="6" t="str">
        <f t="shared" si="6"/>
        <v/>
      </c>
      <c r="N21" s="5"/>
      <c r="O21" s="5"/>
      <c r="P21" s="5"/>
      <c r="Q21" s="5" t="str">
        <f t="shared" si="7"/>
        <v/>
      </c>
      <c r="R21" s="1" t="str">
        <f t="shared" si="1"/>
        <v/>
      </c>
    </row>
    <row r="22" spans="1:18" ht="19.95" customHeight="1" x14ac:dyDescent="0.2">
      <c r="A22" s="4">
        <v>17</v>
      </c>
      <c r="B22" s="14"/>
      <c r="C22" s="5"/>
      <c r="D22" s="5"/>
      <c r="E22" s="5"/>
      <c r="F22" s="5"/>
      <c r="G22" s="5"/>
      <c r="H22" s="5"/>
      <c r="I22" s="5" t="str">
        <f t="shared" si="2"/>
        <v/>
      </c>
      <c r="J22" s="8" t="str">
        <f t="shared" si="3"/>
        <v/>
      </c>
      <c r="K22" s="5"/>
      <c r="L22" s="10" t="str">
        <f t="shared" si="4"/>
        <v/>
      </c>
      <c r="M22" s="6" t="str">
        <f t="shared" si="6"/>
        <v/>
      </c>
      <c r="N22" s="5"/>
      <c r="O22" s="5"/>
      <c r="P22" s="5"/>
      <c r="Q22" s="5" t="str">
        <f t="shared" si="7"/>
        <v/>
      </c>
      <c r="R22" s="1" t="str">
        <f t="shared" si="1"/>
        <v/>
      </c>
    </row>
    <row r="23" spans="1:18" ht="19.95" customHeight="1" x14ac:dyDescent="0.2">
      <c r="A23" s="4">
        <v>18</v>
      </c>
      <c r="B23" s="14"/>
      <c r="C23" s="5"/>
      <c r="D23" s="5"/>
      <c r="E23" s="5"/>
      <c r="F23" s="5"/>
      <c r="G23" s="5"/>
      <c r="H23" s="5"/>
      <c r="I23" s="5" t="str">
        <f t="shared" si="2"/>
        <v/>
      </c>
      <c r="J23" s="8" t="str">
        <f t="shared" si="3"/>
        <v/>
      </c>
      <c r="K23" s="5"/>
      <c r="L23" s="10" t="str">
        <f t="shared" si="4"/>
        <v/>
      </c>
      <c r="M23" s="6" t="str">
        <f t="shared" si="6"/>
        <v/>
      </c>
      <c r="N23" s="5"/>
      <c r="O23" s="5"/>
      <c r="P23" s="5"/>
      <c r="Q23" s="5" t="str">
        <f t="shared" si="7"/>
        <v/>
      </c>
      <c r="R23" s="1" t="str">
        <f t="shared" si="1"/>
        <v/>
      </c>
    </row>
    <row r="24" spans="1:18" ht="19.95" customHeight="1" x14ac:dyDescent="0.2">
      <c r="A24" s="4">
        <v>19</v>
      </c>
      <c r="B24" s="14"/>
      <c r="C24" s="5"/>
      <c r="D24" s="5"/>
      <c r="E24" s="5"/>
      <c r="F24" s="5"/>
      <c r="G24" s="5"/>
      <c r="H24" s="5"/>
      <c r="I24" s="5" t="str">
        <f t="shared" si="2"/>
        <v/>
      </c>
      <c r="J24" s="8" t="str">
        <f t="shared" si="3"/>
        <v/>
      </c>
      <c r="K24" s="5"/>
      <c r="L24" s="10" t="str">
        <f t="shared" si="4"/>
        <v/>
      </c>
      <c r="M24" s="6" t="str">
        <f t="shared" si="6"/>
        <v/>
      </c>
      <c r="N24" s="5"/>
      <c r="O24" s="5"/>
      <c r="P24" s="5"/>
      <c r="Q24" s="5" t="str">
        <f t="shared" si="7"/>
        <v/>
      </c>
      <c r="R24" s="1" t="str">
        <f t="shared" si="1"/>
        <v/>
      </c>
    </row>
    <row r="25" spans="1:18" ht="19.95" customHeight="1" x14ac:dyDescent="0.2">
      <c r="A25" s="4">
        <v>20</v>
      </c>
      <c r="B25" s="14"/>
      <c r="C25" s="5"/>
      <c r="D25" s="5"/>
      <c r="E25" s="5"/>
      <c r="F25" s="5"/>
      <c r="G25" s="5"/>
      <c r="H25" s="5"/>
      <c r="I25" s="5" t="str">
        <f t="shared" si="2"/>
        <v/>
      </c>
      <c r="J25" s="8" t="str">
        <f t="shared" si="3"/>
        <v/>
      </c>
      <c r="K25" s="5"/>
      <c r="L25" s="10" t="str">
        <f t="shared" si="4"/>
        <v/>
      </c>
      <c r="M25" s="6" t="str">
        <f t="shared" si="6"/>
        <v/>
      </c>
      <c r="N25" s="5"/>
      <c r="O25" s="5"/>
      <c r="P25" s="5"/>
      <c r="Q25" s="5" t="str">
        <f t="shared" si="7"/>
        <v/>
      </c>
      <c r="R25" s="1" t="str">
        <f t="shared" si="1"/>
        <v/>
      </c>
    </row>
    <row r="26" spans="1:18" ht="19.95" customHeight="1" x14ac:dyDescent="0.2">
      <c r="A26" s="4"/>
      <c r="B26" s="5" t="s">
        <v>7</v>
      </c>
      <c r="C26" s="5">
        <f t="shared" ref="C26:Q26" si="8">SUM(C6:C25)</f>
        <v>0</v>
      </c>
      <c r="D26" s="5">
        <f t="shared" si="8"/>
        <v>0</v>
      </c>
      <c r="E26" s="5">
        <f t="shared" si="8"/>
        <v>0</v>
      </c>
      <c r="F26" s="5">
        <f t="shared" si="8"/>
        <v>0</v>
      </c>
      <c r="G26" s="5">
        <f t="shared" si="8"/>
        <v>0</v>
      </c>
      <c r="H26" s="5">
        <f t="shared" si="8"/>
        <v>0</v>
      </c>
      <c r="I26" s="5">
        <f t="shared" si="8"/>
        <v>0</v>
      </c>
      <c r="J26" s="9">
        <f t="shared" si="8"/>
        <v>0</v>
      </c>
      <c r="K26" s="5">
        <f t="shared" si="8"/>
        <v>0</v>
      </c>
      <c r="L26" s="11">
        <f t="shared" si="8"/>
        <v>0</v>
      </c>
      <c r="M26" s="5">
        <f t="shared" si="8"/>
        <v>0</v>
      </c>
      <c r="N26" s="5">
        <f t="shared" si="8"/>
        <v>0</v>
      </c>
      <c r="O26" s="5">
        <f t="shared" si="8"/>
        <v>0</v>
      </c>
      <c r="P26" s="5">
        <f t="shared" si="8"/>
        <v>0</v>
      </c>
      <c r="Q26" s="5">
        <f t="shared" si="8"/>
        <v>0</v>
      </c>
      <c r="R26" s="1">
        <f t="shared" si="1"/>
        <v>-1</v>
      </c>
    </row>
  </sheetData>
  <mergeCells count="11">
    <mergeCell ref="N3:Q4"/>
    <mergeCell ref="C2:E2"/>
    <mergeCell ref="K3:L4"/>
    <mergeCell ref="C3:I3"/>
    <mergeCell ref="A3:A5"/>
    <mergeCell ref="B3:B5"/>
    <mergeCell ref="M3:M5"/>
    <mergeCell ref="J3:J5"/>
    <mergeCell ref="C4:E4"/>
    <mergeCell ref="F4:H4"/>
    <mergeCell ref="I4:I5"/>
  </mergeCells>
  <phoneticPr fontId="1"/>
  <dataValidations count="1">
    <dataValidation type="list" allowBlank="1" showInputMessage="1" showErrorMessage="1" sqref="C2:E2">
      <formula1>"青森県,岩手県,秋田県,宮城県,山形県,福島県"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SheetLayoutView="100" workbookViewId="0">
      <selection activeCell="C2" sqref="C2:E2"/>
    </sheetView>
  </sheetViews>
  <sheetFormatPr defaultColWidth="9" defaultRowHeight="19.95" customHeight="1" x14ac:dyDescent="0.2"/>
  <cols>
    <col min="1" max="1" width="5.5" style="1" customWidth="1"/>
    <col min="2" max="2" width="13.69921875" style="1" bestFit="1" customWidth="1"/>
    <col min="3" max="9" width="5.5" style="1" customWidth="1"/>
    <col min="10" max="10" width="12" style="1" customWidth="1"/>
    <col min="11" max="11" width="5.5" style="1" customWidth="1"/>
    <col min="12" max="12" width="10" style="1" customWidth="1"/>
    <col min="13" max="13" width="12" style="1" customWidth="1"/>
    <col min="14" max="17" width="5.5" style="1" customWidth="1"/>
    <col min="18" max="19" width="8.59765625" style="1" customWidth="1"/>
    <col min="20" max="20" width="9" style="1" customWidth="1"/>
    <col min="21" max="16384" width="9" style="1"/>
  </cols>
  <sheetData>
    <row r="1" spans="1:18" ht="19.95" customHeight="1" x14ac:dyDescent="0.2">
      <c r="A1" s="1" t="s">
        <v>4</v>
      </c>
      <c r="C1" s="12" t="s">
        <v>17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19.95" customHeight="1" x14ac:dyDescent="0.2">
      <c r="B2" s="2" t="s">
        <v>1</v>
      </c>
      <c r="C2" s="16">
        <f>参加料等集計表1!C2</f>
        <v>0</v>
      </c>
      <c r="D2" s="16"/>
      <c r="E2" s="16"/>
      <c r="F2" s="3"/>
      <c r="G2" s="3"/>
    </row>
    <row r="3" spans="1:18" ht="19.95" customHeight="1" x14ac:dyDescent="0.2">
      <c r="A3" s="21" t="s">
        <v>0</v>
      </c>
      <c r="B3" s="15" t="s">
        <v>15</v>
      </c>
      <c r="C3" s="21" t="s">
        <v>5</v>
      </c>
      <c r="D3" s="21"/>
      <c r="E3" s="21"/>
      <c r="F3" s="21"/>
      <c r="G3" s="21"/>
      <c r="H3" s="21"/>
      <c r="I3" s="21"/>
      <c r="J3" s="15" t="s">
        <v>10</v>
      </c>
      <c r="K3" s="17" t="s">
        <v>14</v>
      </c>
      <c r="L3" s="18"/>
      <c r="M3" s="21" t="s">
        <v>2</v>
      </c>
      <c r="N3" s="15" t="s">
        <v>16</v>
      </c>
      <c r="O3" s="15"/>
      <c r="P3" s="15"/>
      <c r="Q3" s="15"/>
    </row>
    <row r="4" spans="1:18" ht="19.95" customHeight="1" x14ac:dyDescent="0.2">
      <c r="A4" s="21"/>
      <c r="B4" s="21"/>
      <c r="C4" s="21" t="s">
        <v>8</v>
      </c>
      <c r="D4" s="21"/>
      <c r="E4" s="21"/>
      <c r="F4" s="21" t="s">
        <v>9</v>
      </c>
      <c r="G4" s="21"/>
      <c r="H4" s="21"/>
      <c r="I4" s="22" t="s">
        <v>7</v>
      </c>
      <c r="J4" s="15"/>
      <c r="K4" s="19"/>
      <c r="L4" s="20"/>
      <c r="M4" s="21"/>
      <c r="N4" s="15"/>
      <c r="O4" s="15"/>
      <c r="P4" s="15"/>
      <c r="Q4" s="15"/>
    </row>
    <row r="5" spans="1:18" ht="19.95" customHeight="1" x14ac:dyDescent="0.2">
      <c r="A5" s="21"/>
      <c r="B5" s="21"/>
      <c r="C5" s="7" t="s">
        <v>11</v>
      </c>
      <c r="D5" s="7" t="s">
        <v>12</v>
      </c>
      <c r="E5" s="7" t="s">
        <v>13</v>
      </c>
      <c r="F5" s="7" t="s">
        <v>11</v>
      </c>
      <c r="G5" s="7" t="s">
        <v>12</v>
      </c>
      <c r="H5" s="7" t="s">
        <v>13</v>
      </c>
      <c r="I5" s="22"/>
      <c r="J5" s="15"/>
      <c r="K5" s="7" t="s">
        <v>3</v>
      </c>
      <c r="L5" s="4" t="s">
        <v>6</v>
      </c>
      <c r="M5" s="21"/>
      <c r="N5" s="7" t="s">
        <v>11</v>
      </c>
      <c r="O5" s="7" t="s">
        <v>12</v>
      </c>
      <c r="P5" s="7" t="s">
        <v>13</v>
      </c>
      <c r="Q5" s="7" t="s">
        <v>7</v>
      </c>
    </row>
    <row r="6" spans="1:18" ht="19.95" customHeight="1" x14ac:dyDescent="0.2">
      <c r="A6" s="4">
        <v>21</v>
      </c>
      <c r="B6" s="14"/>
      <c r="C6" s="5"/>
      <c r="D6" s="5"/>
      <c r="E6" s="5"/>
      <c r="F6" s="5"/>
      <c r="G6" s="5"/>
      <c r="H6" s="5"/>
      <c r="I6" s="5" t="str">
        <f t="shared" ref="I6:I25" si="0">IF(COUNTIF(C6:H6,"")=6,"",SUM(C6:H6))</f>
        <v/>
      </c>
      <c r="J6" s="8" t="str">
        <f t="shared" ref="J6:J25" si="1">IF(COUNTIF(I6,"")=1,"",I6*2000)</f>
        <v/>
      </c>
      <c r="K6" s="5"/>
      <c r="L6" s="11" t="str">
        <f t="shared" ref="L6:L7" si="2">IF(COUNTIF(K6,"")=1,"",K6*1500)</f>
        <v/>
      </c>
      <c r="M6" s="8" t="str">
        <f t="shared" ref="M6:M7" si="3">IF(COUNTIF(J6,"")=1,"",L6+J6)</f>
        <v/>
      </c>
      <c r="N6" s="5"/>
      <c r="O6" s="5"/>
      <c r="P6" s="5"/>
      <c r="Q6" s="5" t="str">
        <f t="shared" ref="Q6:Q7" si="4">IF(COUNTIF(N6:P6,"")=3,"",P6+O6+N6)</f>
        <v/>
      </c>
      <c r="R6" s="1" t="str">
        <f t="shared" ref="R6:R26" si="5">IF(COUNTIF(N6:P6,"")=3,"",Q6-K6-1)</f>
        <v/>
      </c>
    </row>
    <row r="7" spans="1:18" ht="19.95" customHeight="1" x14ac:dyDescent="0.2">
      <c r="A7" s="4">
        <v>22</v>
      </c>
      <c r="B7" s="14"/>
      <c r="C7" s="5"/>
      <c r="D7" s="5"/>
      <c r="E7" s="5"/>
      <c r="F7" s="5"/>
      <c r="G7" s="5"/>
      <c r="H7" s="5"/>
      <c r="I7" s="5" t="str">
        <f t="shared" si="0"/>
        <v/>
      </c>
      <c r="J7" s="8" t="str">
        <f t="shared" si="1"/>
        <v/>
      </c>
      <c r="K7" s="5"/>
      <c r="L7" s="11" t="str">
        <f t="shared" si="2"/>
        <v/>
      </c>
      <c r="M7" s="8" t="str">
        <f t="shared" si="3"/>
        <v/>
      </c>
      <c r="N7" s="5"/>
      <c r="O7" s="5"/>
      <c r="P7" s="5"/>
      <c r="Q7" s="5" t="str">
        <f t="shared" si="4"/>
        <v/>
      </c>
      <c r="R7" s="1" t="str">
        <f t="shared" si="5"/>
        <v/>
      </c>
    </row>
    <row r="8" spans="1:18" ht="19.95" customHeight="1" x14ac:dyDescent="0.2">
      <c r="A8" s="4">
        <v>23</v>
      </c>
      <c r="B8" s="14"/>
      <c r="C8" s="5"/>
      <c r="D8" s="5"/>
      <c r="E8" s="5"/>
      <c r="F8" s="5"/>
      <c r="G8" s="5"/>
      <c r="H8" s="5"/>
      <c r="I8" s="5" t="str">
        <f t="shared" si="0"/>
        <v/>
      </c>
      <c r="J8" s="8" t="str">
        <f t="shared" si="1"/>
        <v/>
      </c>
      <c r="K8" s="5"/>
      <c r="L8" s="11" t="str">
        <f t="shared" ref="L8:L25" si="6">IF(COUNTIF(K8,"")=1,"",K8*1500)</f>
        <v/>
      </c>
      <c r="M8" s="9" t="str">
        <f t="shared" ref="M8:M25" si="7">IF(COUNTIF(J8,"")=1,"",L8+J8)</f>
        <v/>
      </c>
      <c r="N8" s="5"/>
      <c r="O8" s="5"/>
      <c r="P8" s="5"/>
      <c r="Q8" s="5" t="str">
        <f t="shared" ref="Q8:Q25" si="8">IF(COUNTIF(N8:P8,"")=3,"",P8+O8+N8)</f>
        <v/>
      </c>
      <c r="R8" s="1" t="str">
        <f t="shared" si="5"/>
        <v/>
      </c>
    </row>
    <row r="9" spans="1:18" ht="19.95" customHeight="1" x14ac:dyDescent="0.2">
      <c r="A9" s="4">
        <v>24</v>
      </c>
      <c r="B9" s="14"/>
      <c r="C9" s="5"/>
      <c r="D9" s="5"/>
      <c r="E9" s="5"/>
      <c r="F9" s="5"/>
      <c r="G9" s="5"/>
      <c r="H9" s="5"/>
      <c r="I9" s="5" t="str">
        <f t="shared" si="0"/>
        <v/>
      </c>
      <c r="J9" s="8" t="str">
        <f t="shared" si="1"/>
        <v/>
      </c>
      <c r="K9" s="5"/>
      <c r="L9" s="11" t="str">
        <f t="shared" si="6"/>
        <v/>
      </c>
      <c r="M9" s="9" t="str">
        <f t="shared" si="7"/>
        <v/>
      </c>
      <c r="N9" s="5"/>
      <c r="O9" s="5"/>
      <c r="P9" s="5"/>
      <c r="Q9" s="5" t="str">
        <f t="shared" si="8"/>
        <v/>
      </c>
      <c r="R9" s="1" t="str">
        <f t="shared" si="5"/>
        <v/>
      </c>
    </row>
    <row r="10" spans="1:18" ht="19.95" customHeight="1" x14ac:dyDescent="0.2">
      <c r="A10" s="4">
        <v>25</v>
      </c>
      <c r="B10" s="14"/>
      <c r="C10" s="5"/>
      <c r="D10" s="5"/>
      <c r="E10" s="5"/>
      <c r="F10" s="5"/>
      <c r="G10" s="5"/>
      <c r="H10" s="5"/>
      <c r="I10" s="5" t="str">
        <f t="shared" si="0"/>
        <v/>
      </c>
      <c r="J10" s="8" t="str">
        <f t="shared" si="1"/>
        <v/>
      </c>
      <c r="K10" s="5"/>
      <c r="L10" s="11" t="str">
        <f t="shared" si="6"/>
        <v/>
      </c>
      <c r="M10" s="9" t="str">
        <f t="shared" si="7"/>
        <v/>
      </c>
      <c r="N10" s="5"/>
      <c r="O10" s="5"/>
      <c r="P10" s="5"/>
      <c r="Q10" s="5" t="str">
        <f t="shared" si="8"/>
        <v/>
      </c>
      <c r="R10" s="1" t="str">
        <f t="shared" si="5"/>
        <v/>
      </c>
    </row>
    <row r="11" spans="1:18" ht="19.95" customHeight="1" x14ac:dyDescent="0.2">
      <c r="A11" s="4">
        <v>26</v>
      </c>
      <c r="B11" s="14"/>
      <c r="C11" s="5"/>
      <c r="D11" s="5"/>
      <c r="E11" s="5"/>
      <c r="F11" s="5"/>
      <c r="G11" s="5"/>
      <c r="H11" s="5"/>
      <c r="I11" s="5" t="str">
        <f t="shared" si="0"/>
        <v/>
      </c>
      <c r="J11" s="8" t="str">
        <f t="shared" si="1"/>
        <v/>
      </c>
      <c r="K11" s="5"/>
      <c r="L11" s="11" t="str">
        <f t="shared" si="6"/>
        <v/>
      </c>
      <c r="M11" s="9" t="str">
        <f t="shared" si="7"/>
        <v/>
      </c>
      <c r="N11" s="5"/>
      <c r="O11" s="5"/>
      <c r="P11" s="5"/>
      <c r="Q11" s="5" t="str">
        <f t="shared" si="8"/>
        <v/>
      </c>
      <c r="R11" s="1" t="str">
        <f t="shared" si="5"/>
        <v/>
      </c>
    </row>
    <row r="12" spans="1:18" ht="19.95" customHeight="1" x14ac:dyDescent="0.2">
      <c r="A12" s="4">
        <v>27</v>
      </c>
      <c r="B12" s="14"/>
      <c r="C12" s="5"/>
      <c r="D12" s="5"/>
      <c r="E12" s="5"/>
      <c r="F12" s="5"/>
      <c r="G12" s="5"/>
      <c r="H12" s="5"/>
      <c r="I12" s="5" t="str">
        <f t="shared" si="0"/>
        <v/>
      </c>
      <c r="J12" s="8" t="str">
        <f t="shared" si="1"/>
        <v/>
      </c>
      <c r="K12" s="5"/>
      <c r="L12" s="11" t="str">
        <f t="shared" si="6"/>
        <v/>
      </c>
      <c r="M12" s="9" t="str">
        <f t="shared" si="7"/>
        <v/>
      </c>
      <c r="N12" s="5"/>
      <c r="O12" s="5"/>
      <c r="P12" s="5"/>
      <c r="Q12" s="5" t="str">
        <f t="shared" si="8"/>
        <v/>
      </c>
      <c r="R12" s="1" t="str">
        <f t="shared" si="5"/>
        <v/>
      </c>
    </row>
    <row r="13" spans="1:18" ht="19.95" customHeight="1" x14ac:dyDescent="0.2">
      <c r="A13" s="4">
        <v>28</v>
      </c>
      <c r="B13" s="14"/>
      <c r="C13" s="5"/>
      <c r="D13" s="5"/>
      <c r="E13" s="5"/>
      <c r="F13" s="5"/>
      <c r="G13" s="5"/>
      <c r="H13" s="5"/>
      <c r="I13" s="5" t="str">
        <f t="shared" si="0"/>
        <v/>
      </c>
      <c r="J13" s="8" t="str">
        <f t="shared" si="1"/>
        <v/>
      </c>
      <c r="K13" s="5"/>
      <c r="L13" s="11" t="str">
        <f t="shared" si="6"/>
        <v/>
      </c>
      <c r="M13" s="9" t="str">
        <f t="shared" si="7"/>
        <v/>
      </c>
      <c r="N13" s="5"/>
      <c r="O13" s="5"/>
      <c r="P13" s="5"/>
      <c r="Q13" s="5" t="str">
        <f t="shared" si="8"/>
        <v/>
      </c>
      <c r="R13" s="1" t="str">
        <f t="shared" si="5"/>
        <v/>
      </c>
    </row>
    <row r="14" spans="1:18" ht="19.95" customHeight="1" x14ac:dyDescent="0.2">
      <c r="A14" s="4">
        <v>29</v>
      </c>
      <c r="B14" s="14"/>
      <c r="C14" s="5"/>
      <c r="D14" s="5"/>
      <c r="E14" s="5"/>
      <c r="F14" s="5"/>
      <c r="G14" s="5"/>
      <c r="H14" s="5"/>
      <c r="I14" s="5" t="str">
        <f t="shared" si="0"/>
        <v/>
      </c>
      <c r="J14" s="8" t="str">
        <f t="shared" si="1"/>
        <v/>
      </c>
      <c r="K14" s="5"/>
      <c r="L14" s="11" t="str">
        <f t="shared" si="6"/>
        <v/>
      </c>
      <c r="M14" s="9" t="str">
        <f t="shared" si="7"/>
        <v/>
      </c>
      <c r="N14" s="5"/>
      <c r="O14" s="5"/>
      <c r="P14" s="5"/>
      <c r="Q14" s="5" t="str">
        <f t="shared" si="8"/>
        <v/>
      </c>
      <c r="R14" s="1" t="str">
        <f t="shared" si="5"/>
        <v/>
      </c>
    </row>
    <row r="15" spans="1:18" ht="19.95" customHeight="1" x14ac:dyDescent="0.2">
      <c r="A15" s="4">
        <v>30</v>
      </c>
      <c r="B15" s="14"/>
      <c r="C15" s="5"/>
      <c r="D15" s="5"/>
      <c r="E15" s="5"/>
      <c r="F15" s="5"/>
      <c r="G15" s="5"/>
      <c r="H15" s="5"/>
      <c r="I15" s="5" t="str">
        <f t="shared" si="0"/>
        <v/>
      </c>
      <c r="J15" s="8" t="str">
        <f t="shared" si="1"/>
        <v/>
      </c>
      <c r="K15" s="5"/>
      <c r="L15" s="11" t="str">
        <f t="shared" si="6"/>
        <v/>
      </c>
      <c r="M15" s="9" t="str">
        <f t="shared" si="7"/>
        <v/>
      </c>
      <c r="N15" s="5"/>
      <c r="O15" s="5"/>
      <c r="P15" s="5"/>
      <c r="Q15" s="5" t="str">
        <f t="shared" si="8"/>
        <v/>
      </c>
      <c r="R15" s="1" t="str">
        <f t="shared" si="5"/>
        <v/>
      </c>
    </row>
    <row r="16" spans="1:18" ht="19.95" customHeight="1" x14ac:dyDescent="0.2">
      <c r="A16" s="4">
        <v>31</v>
      </c>
      <c r="B16" s="14"/>
      <c r="C16" s="5"/>
      <c r="D16" s="5"/>
      <c r="E16" s="5"/>
      <c r="F16" s="5"/>
      <c r="G16" s="5"/>
      <c r="H16" s="5"/>
      <c r="I16" s="5" t="str">
        <f t="shared" si="0"/>
        <v/>
      </c>
      <c r="J16" s="8" t="str">
        <f t="shared" si="1"/>
        <v/>
      </c>
      <c r="K16" s="5"/>
      <c r="L16" s="11" t="str">
        <f t="shared" si="6"/>
        <v/>
      </c>
      <c r="M16" s="9" t="str">
        <f t="shared" si="7"/>
        <v/>
      </c>
      <c r="N16" s="5"/>
      <c r="O16" s="5"/>
      <c r="P16" s="5"/>
      <c r="Q16" s="5" t="str">
        <f t="shared" si="8"/>
        <v/>
      </c>
      <c r="R16" s="1" t="str">
        <f t="shared" si="5"/>
        <v/>
      </c>
    </row>
    <row r="17" spans="1:18" ht="19.95" customHeight="1" x14ac:dyDescent="0.2">
      <c r="A17" s="4">
        <v>32</v>
      </c>
      <c r="B17" s="14"/>
      <c r="C17" s="5"/>
      <c r="D17" s="5"/>
      <c r="E17" s="5"/>
      <c r="F17" s="5"/>
      <c r="G17" s="5"/>
      <c r="H17" s="5"/>
      <c r="I17" s="5" t="str">
        <f t="shared" si="0"/>
        <v/>
      </c>
      <c r="J17" s="8" t="str">
        <f t="shared" si="1"/>
        <v/>
      </c>
      <c r="K17" s="5"/>
      <c r="L17" s="11" t="str">
        <f t="shared" si="6"/>
        <v/>
      </c>
      <c r="M17" s="9" t="str">
        <f t="shared" si="7"/>
        <v/>
      </c>
      <c r="N17" s="5"/>
      <c r="O17" s="5"/>
      <c r="P17" s="5"/>
      <c r="Q17" s="5" t="str">
        <f t="shared" si="8"/>
        <v/>
      </c>
      <c r="R17" s="1" t="str">
        <f t="shared" si="5"/>
        <v/>
      </c>
    </row>
    <row r="18" spans="1:18" ht="19.95" customHeight="1" x14ac:dyDescent="0.2">
      <c r="A18" s="4">
        <v>33</v>
      </c>
      <c r="B18" s="14"/>
      <c r="C18" s="5"/>
      <c r="D18" s="5"/>
      <c r="E18" s="5"/>
      <c r="F18" s="5"/>
      <c r="G18" s="5"/>
      <c r="H18" s="5"/>
      <c r="I18" s="5" t="str">
        <f t="shared" si="0"/>
        <v/>
      </c>
      <c r="J18" s="8" t="str">
        <f t="shared" si="1"/>
        <v/>
      </c>
      <c r="K18" s="5"/>
      <c r="L18" s="11" t="str">
        <f t="shared" si="6"/>
        <v/>
      </c>
      <c r="M18" s="9" t="str">
        <f t="shared" si="7"/>
        <v/>
      </c>
      <c r="N18" s="5"/>
      <c r="O18" s="5"/>
      <c r="P18" s="5"/>
      <c r="Q18" s="5" t="str">
        <f t="shared" si="8"/>
        <v/>
      </c>
      <c r="R18" s="1" t="str">
        <f t="shared" si="5"/>
        <v/>
      </c>
    </row>
    <row r="19" spans="1:18" ht="19.95" customHeight="1" x14ac:dyDescent="0.2">
      <c r="A19" s="4">
        <v>34</v>
      </c>
      <c r="B19" s="14"/>
      <c r="C19" s="5"/>
      <c r="D19" s="5"/>
      <c r="E19" s="5"/>
      <c r="F19" s="5"/>
      <c r="G19" s="5"/>
      <c r="H19" s="5"/>
      <c r="I19" s="5" t="str">
        <f t="shared" si="0"/>
        <v/>
      </c>
      <c r="J19" s="8" t="str">
        <f t="shared" si="1"/>
        <v/>
      </c>
      <c r="K19" s="5"/>
      <c r="L19" s="11" t="str">
        <f t="shared" si="6"/>
        <v/>
      </c>
      <c r="M19" s="9" t="str">
        <f t="shared" si="7"/>
        <v/>
      </c>
      <c r="N19" s="5"/>
      <c r="O19" s="5"/>
      <c r="P19" s="5"/>
      <c r="Q19" s="5" t="str">
        <f t="shared" si="8"/>
        <v/>
      </c>
      <c r="R19" s="1" t="str">
        <f t="shared" si="5"/>
        <v/>
      </c>
    </row>
    <row r="20" spans="1:18" ht="19.95" customHeight="1" x14ac:dyDescent="0.2">
      <c r="A20" s="4">
        <v>35</v>
      </c>
      <c r="B20" s="14"/>
      <c r="C20" s="5"/>
      <c r="D20" s="5"/>
      <c r="E20" s="5"/>
      <c r="F20" s="5"/>
      <c r="G20" s="5"/>
      <c r="H20" s="5"/>
      <c r="I20" s="5" t="str">
        <f t="shared" si="0"/>
        <v/>
      </c>
      <c r="J20" s="8" t="str">
        <f t="shared" si="1"/>
        <v/>
      </c>
      <c r="K20" s="5"/>
      <c r="L20" s="11" t="str">
        <f t="shared" si="6"/>
        <v/>
      </c>
      <c r="M20" s="9" t="str">
        <f t="shared" si="7"/>
        <v/>
      </c>
      <c r="N20" s="5"/>
      <c r="O20" s="5"/>
      <c r="P20" s="5"/>
      <c r="Q20" s="5" t="str">
        <f t="shared" si="8"/>
        <v/>
      </c>
      <c r="R20" s="1" t="str">
        <f t="shared" si="5"/>
        <v/>
      </c>
    </row>
    <row r="21" spans="1:18" ht="19.95" customHeight="1" x14ac:dyDescent="0.2">
      <c r="A21" s="4">
        <v>36</v>
      </c>
      <c r="B21" s="14"/>
      <c r="C21" s="5"/>
      <c r="D21" s="5"/>
      <c r="E21" s="5"/>
      <c r="F21" s="5"/>
      <c r="G21" s="5"/>
      <c r="H21" s="5"/>
      <c r="I21" s="5" t="str">
        <f t="shared" si="0"/>
        <v/>
      </c>
      <c r="J21" s="8" t="str">
        <f t="shared" si="1"/>
        <v/>
      </c>
      <c r="K21" s="5"/>
      <c r="L21" s="11" t="str">
        <f t="shared" si="6"/>
        <v/>
      </c>
      <c r="M21" s="9" t="str">
        <f t="shared" si="7"/>
        <v/>
      </c>
      <c r="N21" s="5"/>
      <c r="O21" s="5"/>
      <c r="P21" s="5"/>
      <c r="Q21" s="5" t="str">
        <f t="shared" si="8"/>
        <v/>
      </c>
      <c r="R21" s="1" t="str">
        <f t="shared" si="5"/>
        <v/>
      </c>
    </row>
    <row r="22" spans="1:18" ht="19.95" customHeight="1" x14ac:dyDescent="0.2">
      <c r="A22" s="4">
        <v>37</v>
      </c>
      <c r="B22" s="14"/>
      <c r="C22" s="5"/>
      <c r="D22" s="5"/>
      <c r="E22" s="5"/>
      <c r="F22" s="5"/>
      <c r="G22" s="5"/>
      <c r="H22" s="5"/>
      <c r="I22" s="5" t="str">
        <f t="shared" si="0"/>
        <v/>
      </c>
      <c r="J22" s="8" t="str">
        <f t="shared" si="1"/>
        <v/>
      </c>
      <c r="K22" s="5"/>
      <c r="L22" s="11" t="str">
        <f t="shared" si="6"/>
        <v/>
      </c>
      <c r="M22" s="9" t="str">
        <f t="shared" si="7"/>
        <v/>
      </c>
      <c r="N22" s="5"/>
      <c r="O22" s="5"/>
      <c r="P22" s="5"/>
      <c r="Q22" s="5" t="str">
        <f t="shared" si="8"/>
        <v/>
      </c>
      <c r="R22" s="1" t="str">
        <f t="shared" si="5"/>
        <v/>
      </c>
    </row>
    <row r="23" spans="1:18" ht="19.95" customHeight="1" x14ac:dyDescent="0.2">
      <c r="A23" s="4">
        <v>38</v>
      </c>
      <c r="B23" s="14"/>
      <c r="C23" s="5"/>
      <c r="D23" s="5"/>
      <c r="E23" s="5"/>
      <c r="F23" s="5"/>
      <c r="G23" s="5"/>
      <c r="H23" s="5"/>
      <c r="I23" s="5" t="str">
        <f t="shared" si="0"/>
        <v/>
      </c>
      <c r="J23" s="8" t="str">
        <f t="shared" si="1"/>
        <v/>
      </c>
      <c r="K23" s="5"/>
      <c r="L23" s="11" t="str">
        <f t="shared" si="6"/>
        <v/>
      </c>
      <c r="M23" s="9" t="str">
        <f t="shared" si="7"/>
        <v/>
      </c>
      <c r="N23" s="5"/>
      <c r="O23" s="5"/>
      <c r="P23" s="5"/>
      <c r="Q23" s="5" t="str">
        <f t="shared" si="8"/>
        <v/>
      </c>
      <c r="R23" s="1" t="str">
        <f t="shared" si="5"/>
        <v/>
      </c>
    </row>
    <row r="24" spans="1:18" ht="19.95" customHeight="1" x14ac:dyDescent="0.2">
      <c r="A24" s="4">
        <v>39</v>
      </c>
      <c r="B24" s="14"/>
      <c r="C24" s="5"/>
      <c r="D24" s="5"/>
      <c r="E24" s="5"/>
      <c r="F24" s="5"/>
      <c r="G24" s="5"/>
      <c r="H24" s="5"/>
      <c r="I24" s="5" t="str">
        <f t="shared" si="0"/>
        <v/>
      </c>
      <c r="J24" s="8" t="str">
        <f t="shared" si="1"/>
        <v/>
      </c>
      <c r="K24" s="5"/>
      <c r="L24" s="11" t="str">
        <f t="shared" si="6"/>
        <v/>
      </c>
      <c r="M24" s="9" t="str">
        <f t="shared" si="7"/>
        <v/>
      </c>
      <c r="N24" s="5"/>
      <c r="O24" s="5"/>
      <c r="P24" s="5"/>
      <c r="Q24" s="5" t="str">
        <f t="shared" si="8"/>
        <v/>
      </c>
      <c r="R24" s="1" t="str">
        <f t="shared" si="5"/>
        <v/>
      </c>
    </row>
    <row r="25" spans="1:18" ht="19.95" customHeight="1" x14ac:dyDescent="0.2">
      <c r="A25" s="4">
        <v>40</v>
      </c>
      <c r="B25" s="14"/>
      <c r="C25" s="5"/>
      <c r="D25" s="5"/>
      <c r="E25" s="5"/>
      <c r="F25" s="5"/>
      <c r="G25" s="5"/>
      <c r="H25" s="5"/>
      <c r="I25" s="5" t="str">
        <f t="shared" si="0"/>
        <v/>
      </c>
      <c r="J25" s="8" t="str">
        <f t="shared" si="1"/>
        <v/>
      </c>
      <c r="K25" s="5"/>
      <c r="L25" s="11" t="str">
        <f t="shared" si="6"/>
        <v/>
      </c>
      <c r="M25" s="9" t="str">
        <f t="shared" si="7"/>
        <v/>
      </c>
      <c r="N25" s="5"/>
      <c r="O25" s="5"/>
      <c r="P25" s="5"/>
      <c r="Q25" s="5" t="str">
        <f t="shared" si="8"/>
        <v/>
      </c>
      <c r="R25" s="1" t="str">
        <f t="shared" si="5"/>
        <v/>
      </c>
    </row>
    <row r="26" spans="1:18" ht="19.95" customHeight="1" x14ac:dyDescent="0.2">
      <c r="A26" s="4"/>
      <c r="B26" s="5" t="s">
        <v>7</v>
      </c>
      <c r="C26" s="5">
        <f>SUM(C6:C25)+参加料等集計表1!C26</f>
        <v>0</v>
      </c>
      <c r="D26" s="5">
        <f>SUM(D6:D25)+参加料等集計表1!D26</f>
        <v>0</v>
      </c>
      <c r="E26" s="5">
        <f>SUM(E6:E25)+参加料等集計表1!E26</f>
        <v>0</v>
      </c>
      <c r="F26" s="5">
        <f>SUM(F6:F25)+参加料等集計表1!F26</f>
        <v>0</v>
      </c>
      <c r="G26" s="5">
        <f>SUM(G6:G25)+参加料等集計表1!G26</f>
        <v>0</v>
      </c>
      <c r="H26" s="5">
        <f>SUM(H6:H25)+参加料等集計表1!H26</f>
        <v>0</v>
      </c>
      <c r="I26" s="5">
        <f>SUM(I6:I25)+参加料等集計表1!I26</f>
        <v>0</v>
      </c>
      <c r="J26" s="9">
        <f>SUM(J6:J25)+参加料等集計表1!J26</f>
        <v>0</v>
      </c>
      <c r="K26" s="5">
        <f>SUM(K6:K25)+参加料等集計表1!K26</f>
        <v>0</v>
      </c>
      <c r="L26" s="9">
        <f>SUM(L6:L25)+参加料等集計表1!L26</f>
        <v>0</v>
      </c>
      <c r="M26" s="9">
        <f>SUM(M6:M25)+参加料等集計表1!M26</f>
        <v>0</v>
      </c>
      <c r="N26" s="5">
        <f>SUM(N6:N25)+参加料等集計表1!N26</f>
        <v>0</v>
      </c>
      <c r="O26" s="5">
        <f>SUM(O6:O25)+参加料等集計表1!O26</f>
        <v>0</v>
      </c>
      <c r="P26" s="5">
        <f>SUM(P6:P25)+参加料等集計表1!P26</f>
        <v>0</v>
      </c>
      <c r="Q26" s="5">
        <f>SUM(Q6:Q25)+参加料等集計表1!Q26</f>
        <v>0</v>
      </c>
      <c r="R26" s="1">
        <f t="shared" si="5"/>
        <v>-1</v>
      </c>
    </row>
  </sheetData>
  <mergeCells count="11">
    <mergeCell ref="M3:M5"/>
    <mergeCell ref="N3:Q4"/>
    <mergeCell ref="C4:E4"/>
    <mergeCell ref="F4:H4"/>
    <mergeCell ref="I4:I5"/>
    <mergeCell ref="K3:L4"/>
    <mergeCell ref="C2:E2"/>
    <mergeCell ref="A3:A5"/>
    <mergeCell ref="B3:B5"/>
    <mergeCell ref="C3:I3"/>
    <mergeCell ref="J3:J5"/>
  </mergeCells>
  <phoneticPr fontId="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参加料等集計表1</vt:lpstr>
      <vt:lpstr>参加料等集計表2</vt:lpstr>
      <vt:lpstr>参加料等集計表1!Print_Area</vt:lpstr>
      <vt:lpstr>参加料等集計表2!Print_Area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</dc:creator>
  <cp:lastModifiedBy>海沼　哲史</cp:lastModifiedBy>
  <cp:lastPrinted>2021-11-28T06:30:42Z</cp:lastPrinted>
  <dcterms:created xsi:type="dcterms:W3CDTF">2005-10-03T05:06:26Z</dcterms:created>
  <dcterms:modified xsi:type="dcterms:W3CDTF">2022-12-05T09:48:19Z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2019-12-10T23:22:38Z</vt:filetime>
  </property>
</Properties>
</file>