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☆14_小林\10部活動\08秋田東\05大会(中体連)\R8.4.25-26･29市春季\02要項・参加申込データ\"/>
    </mc:Choice>
  </mc:AlternateContent>
  <xr:revisionPtr revIDLastSave="0" documentId="8_{7D2B2563-DC9E-40A8-99DA-CDE787711ED1}" xr6:coauthVersionLast="47" xr6:coauthVersionMax="47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基本情報　プログラム原稿" sheetId="1" r:id="rId1"/>
    <sheet name="参加申込み" sheetId="2" r:id="rId2"/>
    <sheet name="基本情報　プログラム原稿 (合同２チーム用)" sheetId="4" r:id="rId3"/>
    <sheet name="参加申込み (合同２チーム用)" sheetId="3" r:id="rId4"/>
    <sheet name="基本情報　プログラム原稿 (合同３チーム用)" sheetId="5" r:id="rId5"/>
    <sheet name="参加申込み (合同３チーム用)" sheetId="6" r:id="rId6"/>
  </sheets>
  <definedNames>
    <definedName name="_xlnm.Print_Area" localSheetId="0">'基本情報　プログラム原稿'!$A$1:$AT$36</definedName>
    <definedName name="_xlnm.Print_Area" localSheetId="2">'基本情報　プログラム原稿 (合同２チーム用)'!$A$1:$AT$38</definedName>
    <definedName name="_xlnm.Print_Area" localSheetId="4">'基本情報　プログラム原稿 (合同３チーム用)'!$A$1:$AT$38</definedName>
    <definedName name="_xlnm.Print_Area" localSheetId="1">参加申込み!$A$1:$F$33</definedName>
    <definedName name="_xlnm.Print_Area" localSheetId="3">'参加申込み (合同２チーム用)'!$A$1:$F$34</definedName>
    <definedName name="_xlnm.Print_Area" localSheetId="5">'参加申込み (合同３チーム用)'!$A$1:$F$35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D18" i="6"/>
  <c r="E18" i="6"/>
  <c r="F18" i="6"/>
  <c r="D19" i="6"/>
  <c r="E19" i="6"/>
  <c r="F19" i="6"/>
  <c r="D20" i="6"/>
  <c r="E20" i="6"/>
  <c r="F20" i="6"/>
  <c r="D21" i="6"/>
  <c r="E21" i="6"/>
  <c r="F21" i="6"/>
  <c r="D22" i="6"/>
  <c r="E22" i="6"/>
  <c r="F22" i="6"/>
  <c r="D23" i="6"/>
  <c r="E23" i="6"/>
  <c r="F23" i="6"/>
  <c r="D24" i="6"/>
  <c r="E24" i="6"/>
  <c r="F24" i="6"/>
  <c r="D25" i="6"/>
  <c r="E25" i="6"/>
  <c r="F25" i="6"/>
  <c r="D26" i="6"/>
  <c r="E26" i="6"/>
  <c r="F26" i="6"/>
  <c r="D27" i="6"/>
  <c r="E27" i="6"/>
  <c r="F27" i="6"/>
  <c r="F11" i="6"/>
  <c r="E11" i="6"/>
  <c r="D11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F10" i="6"/>
  <c r="E10" i="6"/>
  <c r="D10" i="6"/>
  <c r="B10" i="6"/>
  <c r="B4" i="6"/>
  <c r="B8" i="6"/>
  <c r="B7" i="6"/>
  <c r="B6" i="6"/>
  <c r="B5" i="6"/>
  <c r="A3" i="6"/>
  <c r="F8" i="3"/>
  <c r="A3" i="3"/>
  <c r="B4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F10" i="3"/>
  <c r="E10" i="3"/>
  <c r="D10" i="3"/>
  <c r="B10" i="3"/>
  <c r="B8" i="3"/>
  <c r="B7" i="3"/>
  <c r="B6" i="3"/>
  <c r="B5" i="3"/>
  <c r="B32" i="3"/>
  <c r="A1" i="3"/>
  <c r="E34" i="6"/>
  <c r="E33" i="6"/>
  <c r="E32" i="6"/>
  <c r="B34" i="6"/>
  <c r="B33" i="6"/>
  <c r="B32" i="6"/>
  <c r="A1" i="6" l="1"/>
  <c r="E33" i="3"/>
  <c r="E32" i="3"/>
  <c r="B33" i="3"/>
  <c r="F8" i="2" l="1"/>
  <c r="F11" i="2" l="1"/>
  <c r="F27" i="2" l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 l="1"/>
  <c r="B32" i="2" l="1"/>
  <c r="E32" i="2"/>
  <c r="E27" i="2"/>
  <c r="D27" i="2"/>
  <c r="B27" i="2"/>
  <c r="E26" i="2"/>
  <c r="D26" i="2"/>
  <c r="B26" i="2"/>
  <c r="E25" i="2"/>
  <c r="D25" i="2"/>
  <c r="B25" i="2"/>
  <c r="E24" i="2"/>
  <c r="D24" i="2"/>
  <c r="B24" i="2"/>
  <c r="E23" i="2"/>
  <c r="D23" i="2"/>
  <c r="B23" i="2"/>
  <c r="E22" i="2"/>
  <c r="D22" i="2"/>
  <c r="B22" i="2"/>
  <c r="E21" i="2"/>
  <c r="D21" i="2"/>
  <c r="B21" i="2"/>
  <c r="E20" i="2"/>
  <c r="D20" i="2"/>
  <c r="B20" i="2"/>
  <c r="E19" i="2"/>
  <c r="D19" i="2"/>
  <c r="B19" i="2"/>
  <c r="E18" i="2"/>
  <c r="D18" i="2"/>
  <c r="B18" i="2"/>
  <c r="E17" i="2"/>
  <c r="D17" i="2"/>
  <c r="B17" i="2"/>
  <c r="E16" i="2"/>
  <c r="D16" i="2"/>
  <c r="B16" i="2"/>
  <c r="E15" i="2"/>
  <c r="D15" i="2"/>
  <c r="B15" i="2"/>
  <c r="E14" i="2"/>
  <c r="D14" i="2"/>
  <c r="B14" i="2"/>
  <c r="E13" i="2"/>
  <c r="D13" i="2"/>
  <c r="B13" i="2"/>
  <c r="E12" i="2"/>
  <c r="D12" i="2"/>
  <c r="B12" i="2"/>
  <c r="E11" i="2"/>
  <c r="D11" i="2"/>
  <c r="B11" i="2"/>
  <c r="E10" i="2"/>
  <c r="D10" i="2"/>
  <c r="B10" i="2"/>
  <c r="B8" i="2"/>
  <c r="B7" i="2"/>
  <c r="B6" i="2"/>
  <c r="B5" i="2"/>
  <c r="B4" i="2"/>
  <c r="A3" i="2"/>
  <c r="A1" i="2"/>
</calcChain>
</file>

<file path=xl/sharedStrings.xml><?xml version="1.0" encoding="utf-8"?>
<sst xmlns="http://schemas.openxmlformats.org/spreadsheetml/2006/main" count="531" uniqueCount="136">
  <si>
    <t>基本情報入力画面　及び　プログラム原稿（メンバー表）</t>
  </si>
  <si>
    <t>※氏名は下の（例）を参考にしてください。</t>
  </si>
  <si>
    <t>大会名</t>
  </si>
  <si>
    <t>←要項の大会名</t>
  </si>
  <si>
    <t>校長名</t>
  </si>
  <si>
    <t>チーム監督氏名</t>
  </si>
  <si>
    <t>マネージャー</t>
  </si>
  <si>
    <t>プログラム原稿</t>
  </si>
  <si>
    <t>【男子】</t>
  </si>
  <si>
    <t>監　　　　督</t>
  </si>
  <si>
    <t>コ 　ー 　チ</t>
  </si>
  <si>
    <t>Ｎｏ</t>
  </si>
  <si>
    <t>選　手　氏　名</t>
  </si>
  <si>
    <t>身　長</t>
  </si>
  <si>
    <t>学　年</t>
  </si>
  <si>
    <t>４</t>
  </si>
  <si>
    <t>５</t>
  </si>
  <si>
    <t>打ち込み作業の手順</t>
  </si>
  <si>
    <t>６</t>
  </si>
  <si>
    <t>※フォントはＭＳ明朝</t>
  </si>
  <si>
    <t>７</t>
  </si>
  <si>
    <t>８</t>
  </si>
  <si>
    <t>９</t>
  </si>
  <si>
    <t>１０</t>
  </si>
  <si>
    <t>（秋大附中のみ学校名文字サイズを９ポイントにする。）</t>
  </si>
  <si>
    <t>１１</t>
  </si>
  <si>
    <t>１２</t>
  </si>
  <si>
    <t>②監督名，コーチ名，マネージャー名，</t>
  </si>
  <si>
    <t>１３</t>
  </si>
  <si>
    <t>選手氏名，身長，学年，引率責任者を打ち込む</t>
  </si>
  <si>
    <t>１４</t>
  </si>
  <si>
    <t>１５</t>
  </si>
  <si>
    <t>③文字揃えは，７文字を基本とし，</t>
  </si>
  <si>
    <t>１６</t>
  </si>
  <si>
    <t>姓に３文字，名に３文字，間を１文字分とする</t>
  </si>
  <si>
    <t>１７</t>
  </si>
  <si>
    <t>１８</t>
  </si>
  <si>
    <t>④選手などがいない欄には斜線をひく</t>
  </si>
  <si>
    <t>１９</t>
  </si>
  <si>
    <t>２０</t>
  </si>
  <si>
    <t>２１</t>
  </si>
  <si>
    <t>引率責任者</t>
  </si>
  <si>
    <t>（例）</t>
  </si>
  <si>
    <t>佐</t>
  </si>
  <si>
    <t>々</t>
  </si>
  <si>
    <t>木</t>
  </si>
  <si>
    <t>雄</t>
  </si>
  <si>
    <t>治</t>
  </si>
  <si>
    <t>・</t>
  </si>
  <si>
    <t>２</t>
  </si>
  <si>
    <t>文</t>
  </si>
  <si>
    <t>字</t>
  </si>
  <si>
    <t>（姓１，名１）</t>
  </si>
  <si>
    <t>源</t>
  </si>
  <si>
    <t>静</t>
  </si>
  <si>
    <t>①</t>
  </si>
  <si>
    <t>③</t>
  </si>
  <si>
    <t>②</t>
  </si>
  <si>
    <t>３</t>
  </si>
  <si>
    <t>（姓２，名１）</t>
  </si>
  <si>
    <t>田</t>
  </si>
  <si>
    <t>（姓１，名２）</t>
  </si>
  <si>
    <t>南</t>
  </si>
  <si>
    <t>沙</t>
  </si>
  <si>
    <t>織</t>
  </si>
  <si>
    <t>（姓２，名２）</t>
  </si>
  <si>
    <t>福</t>
  </si>
  <si>
    <t>山</t>
  </si>
  <si>
    <t>健</t>
  </si>
  <si>
    <t>太</t>
  </si>
  <si>
    <t>（姓１，名３）</t>
  </si>
  <si>
    <t>岸</t>
  </si>
  <si>
    <t>あ</t>
  </si>
  <si>
    <t>さ</t>
  </si>
  <si>
    <t>子</t>
  </si>
  <si>
    <t>（姓３，名１）</t>
  </si>
  <si>
    <t>加</t>
  </si>
  <si>
    <t>賀</t>
  </si>
  <si>
    <t>谷</t>
  </si>
  <si>
    <t>剛</t>
  </si>
  <si>
    <t>（姓２，名３）</t>
  </si>
  <si>
    <t>熊</t>
  </si>
  <si>
    <t>喜</t>
  </si>
  <si>
    <t>美</t>
  </si>
  <si>
    <t>（姓３，名２）</t>
  </si>
  <si>
    <t>政</t>
  </si>
  <si>
    <t>広</t>
  </si>
  <si>
    <t>（姓３，名３）</t>
  </si>
  <si>
    <t>宇</t>
  </si>
  <si>
    <t>多</t>
  </si>
  <si>
    <t>ヒ</t>
  </si>
  <si>
    <t>カ</t>
  </si>
  <si>
    <t>ル</t>
  </si>
  <si>
    <t>参　加　申　込　書</t>
  </si>
  <si>
    <t>学校名</t>
  </si>
  <si>
    <t>監      督</t>
  </si>
  <si>
    <t>コ　ー　チ</t>
  </si>
  <si>
    <t>背番号</t>
  </si>
  <si>
    <t>選手氏名</t>
  </si>
  <si>
    <t>身長</t>
  </si>
  <si>
    <t>学年</t>
  </si>
  <si>
    <t>←上書きで入力してください。</t>
  </si>
  <si>
    <t>校　長</t>
  </si>
  <si>
    <t>←男子、女子　選択してください</t>
    <phoneticPr fontId="20"/>
  </si>
  <si>
    <t>←校長名入力</t>
    <phoneticPr fontId="20"/>
  </si>
  <si>
    <t>①学校名を打ち込む</t>
    <phoneticPr fontId="20"/>
  </si>
  <si>
    <t>←監督名入力</t>
    <rPh sb="4" eb="6">
      <t>ニュウリョク</t>
    </rPh>
    <phoneticPr fontId="20"/>
  </si>
  <si>
    <t>←コーチ名入力</t>
    <phoneticPr fontId="20"/>
  </si>
  <si>
    <t>←チーム監督名入力</t>
    <phoneticPr fontId="20"/>
  </si>
  <si>
    <t>教員</t>
  </si>
  <si>
    <t>←引率責任者名入力</t>
    <phoneticPr fontId="20"/>
  </si>
  <si>
    <t>中</t>
    <rPh sb="0" eb="1">
      <t>ナカ</t>
    </rPh>
    <phoneticPr fontId="20"/>
  </si>
  <si>
    <t>山</t>
    <rPh sb="0" eb="1">
      <t>ヤマ</t>
    </rPh>
    <phoneticPr fontId="20"/>
  </si>
  <si>
    <t>元</t>
    <rPh sb="0" eb="1">
      <t>ゲン</t>
    </rPh>
    <phoneticPr fontId="20"/>
  </si>
  <si>
    <t>生徒</t>
  </si>
  <si>
    <t>←校長、教員、部活動指導員、空欄（無し）から選択</t>
    <rPh sb="1" eb="3">
      <t>コウチョウ</t>
    </rPh>
    <rPh sb="4" eb="6">
      <t>キョウイン</t>
    </rPh>
    <rPh sb="7" eb="13">
      <t>ブカツドウシドウイン</t>
    </rPh>
    <rPh sb="14" eb="16">
      <t>クウラン</t>
    </rPh>
    <rPh sb="17" eb="18">
      <t>ナ</t>
    </rPh>
    <rPh sb="22" eb="24">
      <t>センタク</t>
    </rPh>
    <phoneticPr fontId="20"/>
  </si>
  <si>
    <t>←校長、教員、部活動指導員から選択</t>
    <rPh sb="1" eb="3">
      <t>コウチョウ</t>
    </rPh>
    <rPh sb="4" eb="6">
      <t>キョウイン</t>
    </rPh>
    <rPh sb="7" eb="13">
      <t>ブカツドウシドウイン</t>
    </rPh>
    <rPh sb="15" eb="17">
      <t>センタク</t>
    </rPh>
    <phoneticPr fontId="20"/>
  </si>
  <si>
    <t>←校長、教員、生徒、空欄（無し）から選択</t>
    <rPh sb="1" eb="3">
      <t>コウチョウ</t>
    </rPh>
    <rPh sb="4" eb="6">
      <t>キョウイン</t>
    </rPh>
    <rPh sb="7" eb="9">
      <t>セイト</t>
    </rPh>
    <rPh sb="13" eb="14">
      <t>ナ</t>
    </rPh>
    <rPh sb="18" eb="20">
      <t>センタク</t>
    </rPh>
    <phoneticPr fontId="20"/>
  </si>
  <si>
    <t>←校長、教員、部活動指導員、外部コーチ、空欄（無し）から選択</t>
    <rPh sb="1" eb="3">
      <t>コウチョウ</t>
    </rPh>
    <rPh sb="4" eb="6">
      <t>キョウイン</t>
    </rPh>
    <rPh sb="7" eb="13">
      <t>ブカツドウシドウイン</t>
    </rPh>
    <rPh sb="14" eb="16">
      <t>ガイブ</t>
    </rPh>
    <rPh sb="28" eb="30">
      <t>センタク</t>
    </rPh>
    <phoneticPr fontId="20"/>
  </si>
  <si>
    <t>競技者登録番号</t>
    <rPh sb="0" eb="3">
      <t>キョウギシャ</t>
    </rPh>
    <rPh sb="3" eb="5">
      <t>トウロク</t>
    </rPh>
    <rPh sb="5" eb="7">
      <t>バンゴウ</t>
    </rPh>
    <phoneticPr fontId="20"/>
  </si>
  <si>
    <r>
      <rPr>
        <sz val="16"/>
        <rFont val="AR P丸ゴシック体M"/>
        <family val="3"/>
        <charset val="128"/>
      </rPr>
      <t>秋田県中学校体育連盟  会長 　 様　</t>
    </r>
    <r>
      <rPr>
        <sz val="11"/>
        <rFont val="AR P丸ゴシック体M"/>
        <family val="3"/>
        <charset val="128"/>
      </rPr>
      <t xml:space="preserve">　　　　　　
  </t>
    </r>
    <r>
      <rPr>
        <sz val="14"/>
        <rFont val="AR P丸ゴシック体M"/>
        <family val="3"/>
        <charset val="128"/>
      </rPr>
      <t>上記の生徒は要項に照らし適格者であり，学校代表としてもふさわしく，また，保護者の同意を得ておりますので，大会への参加を申し込みいたします。</t>
    </r>
    <phoneticPr fontId="20"/>
  </si>
  <si>
    <t>競技者登録番号</t>
    <rPh sb="0" eb="7">
      <t>キョウギシャトウロクバンゴウ</t>
    </rPh>
    <phoneticPr fontId="20"/>
  </si>
  <si>
    <t>←参加申込書にのみ反映</t>
    <rPh sb="1" eb="3">
      <t>サンカ</t>
    </rPh>
    <rPh sb="3" eb="6">
      <t>モウシコミショ</t>
    </rPh>
    <rPh sb="9" eb="11">
      <t>ハンエイ</t>
    </rPh>
    <phoneticPr fontId="20"/>
  </si>
  <si>
    <r>
      <t>※数字は（身長，学年）は</t>
    </r>
    <r>
      <rPr>
        <u val="double"/>
        <sz val="14"/>
        <color rgb="FFFF0000"/>
        <rFont val="ＤＦ特太ゴシック体"/>
        <family val="3"/>
        <charset val="128"/>
      </rPr>
      <t>全角</t>
    </r>
    <r>
      <rPr>
        <sz val="14"/>
        <color theme="1"/>
        <rFont val="ＤＦ特太ゴシック体"/>
        <family val="3"/>
        <charset val="128"/>
      </rPr>
      <t>で！</t>
    </r>
  </si>
  <si>
    <t>参加申込書は6月24日(水)抽選会に持参。データ提出期限6月25日(木)秋田市立土崎中　児玉先生へ送信</t>
    <rPh sb="12" eb="13">
      <t>ミズ</t>
    </rPh>
    <rPh sb="14" eb="17">
      <t>チュウセンカイ</t>
    </rPh>
    <rPh sb="18" eb="20">
      <t>ジサン</t>
    </rPh>
    <rPh sb="34" eb="35">
      <t>モク</t>
    </rPh>
    <rPh sb="36" eb="38">
      <t>アキタ</t>
    </rPh>
    <rPh sb="38" eb="40">
      <t>シリツ</t>
    </rPh>
    <rPh sb="40" eb="42">
      <t>ツチザキ</t>
    </rPh>
    <rPh sb="42" eb="43">
      <t>チュウ</t>
    </rPh>
    <rPh sb="44" eb="46">
      <t>コダマ</t>
    </rPh>
    <rPh sb="46" eb="48">
      <t>センセイ</t>
    </rPh>
    <phoneticPr fontId="20"/>
  </si>
  <si>
    <t>←学校名入力　正式名称（○○市立、○○町立　など）</t>
    <rPh sb="19" eb="21">
      <t>チョウリツ</t>
    </rPh>
    <phoneticPr fontId="20"/>
  </si>
  <si>
    <t>第７５回秋田県中学校総合体育大会
令和８年度秋田県中学校バスケットボール大会</t>
    <phoneticPr fontId="20"/>
  </si>
  <si>
    <t>学校名</t>
    <rPh sb="0" eb="1">
      <t>ガク</t>
    </rPh>
    <phoneticPr fontId="20"/>
  </si>
  <si>
    <t>←マネージャー名入力、生徒マネージャーの場合は競技者登録番号入力</t>
    <rPh sb="11" eb="13">
      <t>セイト</t>
    </rPh>
    <rPh sb="20" eb="22">
      <t>バアイ</t>
    </rPh>
    <rPh sb="23" eb="30">
      <t>キョウギシャトウロクバンゴウ</t>
    </rPh>
    <rPh sb="30" eb="32">
      <t>ニュウリョク</t>
    </rPh>
    <phoneticPr fontId="20"/>
  </si>
  <si>
    <t>↑合同チームの場合２人目</t>
    <rPh sb="1" eb="3">
      <t>ゴウドウ</t>
    </rPh>
    <rPh sb="7" eb="9">
      <t>バアイ</t>
    </rPh>
    <rPh sb="10" eb="12">
      <t>ニンメ</t>
    </rPh>
    <phoneticPr fontId="20"/>
  </si>
  <si>
    <t>↑合同チームの場合３人目</t>
    <rPh sb="1" eb="3">
      <t>ゴウドウ</t>
    </rPh>
    <rPh sb="7" eb="9">
      <t>バアイ</t>
    </rPh>
    <rPh sb="10" eb="12">
      <t>ニンメ</t>
    </rPh>
    <phoneticPr fontId="20"/>
  </si>
  <si>
    <t>学校名</t>
    <rPh sb="0" eb="3">
      <t>ガッコウメイ</t>
    </rPh>
    <phoneticPr fontId="20"/>
  </si>
  <si>
    <t>↓合同チーム１人目</t>
    <rPh sb="1" eb="3">
      <t>ゴウドウ</t>
    </rPh>
    <rPh sb="7" eb="9">
      <t>ニンメ</t>
    </rPh>
    <phoneticPr fontId="20"/>
  </si>
  <si>
    <t>↓合同チーム２人目</t>
    <rPh sb="1" eb="3">
      <t>ゴウドウ</t>
    </rPh>
    <rPh sb="7" eb="9">
      <t>ニンメ</t>
    </rPh>
    <phoneticPr fontId="20"/>
  </si>
  <si>
    <t>↓合同チーム３人目</t>
    <rPh sb="1" eb="3">
      <t>ゴウドウ</t>
    </rPh>
    <rPh sb="7" eb="9">
      <t>ニンメ</t>
    </rPh>
    <phoneticPr fontId="20"/>
  </si>
  <si>
    <t>↑学校名入力　正式名称（○○市立、○○町立　など）</t>
    <rPh sb="19" eb="21">
      <t>チョウリツ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</si>
</sst>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0_);[Red]\(0\)"/>
  </numFmts>
  <fonts count="26">
    <font>
      <sz val="11"/>
      <color theme="1"/>
      <name val="ＭＳ Ｐゴシック"/>
      <charset val="134"/>
      <scheme val="minor"/>
    </font>
    <font>
      <sz val="11"/>
      <color theme="1"/>
      <name val="AR P丸ゴシック体M"/>
      <family val="3"/>
      <charset val="128"/>
    </font>
    <font>
      <sz val="18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4"/>
      <name val="AR P丸ゴシック体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6"/>
      <name val="AR P丸ゴシック体M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u val="double"/>
      <sz val="14"/>
      <color rgb="FFFF0000"/>
      <name val="ＤＦ特太ゴシック体"/>
      <family val="3"/>
      <charset val="128"/>
    </font>
    <font>
      <sz val="12"/>
      <color rgb="FFFF0000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36" xfId="0" applyBorder="1" applyAlignment="1">
      <alignment vertical="top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vertical="top"/>
    </xf>
    <xf numFmtId="0" fontId="0" fillId="0" borderId="37" xfId="0" applyBorder="1"/>
    <xf numFmtId="0" fontId="0" fillId="0" borderId="37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0" fillId="0" borderId="36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0" xfId="0" quotePrefix="1" applyAlignment="1">
      <alignment horizontal="center" vertical="center"/>
    </xf>
    <xf numFmtId="0" fontId="16" fillId="0" borderId="0" xfId="0" applyFont="1"/>
    <xf numFmtId="0" fontId="21" fillId="0" borderId="0" xfId="0" applyFont="1" applyAlignment="1">
      <alignment vertical="center"/>
    </xf>
    <xf numFmtId="0" fontId="8" fillId="0" borderId="0" xfId="0" applyFont="1"/>
    <xf numFmtId="0" fontId="1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1" fillId="0" borderId="0" xfId="0" applyFont="1"/>
    <xf numFmtId="0" fontId="25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58" fontId="3" fillId="0" borderId="28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2" fillId="0" borderId="21" xfId="0" quotePrefix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center"/>
    </xf>
    <xf numFmtId="0" fontId="11" fillId="2" borderId="30" xfId="0" applyFont="1" applyFill="1" applyBorder="1" applyAlignment="1">
      <alignment horizontal="left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2" xfId="0" quotePrefix="1" applyFont="1" applyBorder="1" applyAlignment="1">
      <alignment horizontal="center" vertical="center"/>
    </xf>
    <xf numFmtId="176" fontId="12" fillId="0" borderId="22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 shrinkToFit="1"/>
    </xf>
    <xf numFmtId="58" fontId="3" fillId="0" borderId="29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</cellXfs>
  <cellStyles count="4">
    <cellStyle name="標準" xfId="0" builtinId="0"/>
    <cellStyle name="標準 2" xfId="3" xr:uid="{00000000-0005-0000-0000-000033000000}"/>
    <cellStyle name="標準 4" xfId="1" xr:uid="{00000000-0005-0000-0000-00000D000000}"/>
    <cellStyle name="標準 4 2" xfId="2" xr:uid="{00000000-0005-0000-0000-00002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28575</xdr:colOff>
      <xdr:row>2</xdr:row>
      <xdr:rowOff>247650</xdr:rowOff>
    </xdr:from>
    <xdr:to>
      <xdr:col>69</xdr:col>
      <xdr:colOff>28574</xdr:colOff>
      <xdr:row>22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53525" y="590550"/>
          <a:ext cx="4381499" cy="420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先生方にお願い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①参加申込書をプリントアウトし，学校長職印を押印し　　　　</a:t>
          </a:r>
          <a:endParaRPr kumimoji="1" lang="en-US" altLang="ja-JP" sz="1200"/>
        </a:p>
        <a:p>
          <a:r>
            <a:rPr kumimoji="1" lang="ja-JP" altLang="en-US" sz="1200" b="0" u="sng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抽選会に持参すること。</a:t>
          </a:r>
          <a:endParaRPr kumimoji="1" lang="en-US" altLang="ja-JP" sz="1200" b="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24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日（水）ＡＳＰフィールド秋田（八橋球技場）</a:t>
          </a:r>
          <a:endParaRPr kumimoji="1" lang="en-US" altLang="ja-JP" sz="12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間に合わない可能性がある場合は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>
              <a:solidFill>
                <a:sysClr val="windowText" lastClr="000000"/>
              </a:solidFill>
            </a:rPr>
            <a:t>ご連絡ください。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endParaRPr kumimoji="1" lang="en-US" altLang="ja-JP" sz="1200"/>
        </a:p>
        <a:p>
          <a:r>
            <a:rPr kumimoji="1" lang="ja-JP" altLang="en-US" sz="1200"/>
            <a:t>②このファイルデータを入力し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/>
            <a:t>以下に送信してください。</a:t>
          </a:r>
          <a:endParaRPr kumimoji="1" lang="en-US" altLang="ja-JP" sz="1200"/>
        </a:p>
        <a:p>
          <a:r>
            <a:rPr kumimoji="1" lang="ja-JP" altLang="en-US" sz="1200"/>
            <a:t>　ファイル名に（～中　男子</a:t>
          </a:r>
          <a:r>
            <a:rPr kumimoji="1" lang="en-US" altLang="ja-JP" sz="1200"/>
            <a:t>or</a:t>
          </a:r>
          <a:r>
            <a:rPr kumimoji="1" lang="ja-JP" altLang="en-US" sz="1200"/>
            <a:t>女子）を入れてください。</a:t>
          </a:r>
          <a:endParaRPr kumimoji="1" lang="en-US" altLang="ja-JP" sz="1200"/>
        </a:p>
        <a:p>
          <a:r>
            <a:rPr kumimoji="1" lang="ja-JP" altLang="en-US" sz="1200"/>
            <a:t>　秋田市立土崎中学校</a:t>
          </a:r>
          <a:endParaRPr kumimoji="1" lang="en-US" altLang="ja-JP" sz="1200"/>
        </a:p>
        <a:p>
          <a:r>
            <a:rPr kumimoji="1" lang="ja-JP" altLang="en-US" sz="1200"/>
            <a:t>　児玉海渡　先生</a:t>
          </a:r>
          <a:endParaRPr kumimoji="1" lang="en-US" altLang="ja-JP" sz="1200"/>
        </a:p>
        <a:p>
          <a:r>
            <a:rPr kumimoji="1" lang="ja-JP" altLang="en-US" sz="1200"/>
            <a:t>　</a:t>
          </a:r>
          <a:endParaRPr kumimoji="1" lang="en-US" altLang="ja-JP" sz="1200"/>
        </a:p>
        <a:p>
          <a:r>
            <a:rPr kumimoji="1" lang="en-US" altLang="ja-JP" sz="1200"/>
            <a:t>tcz-ec4@edu.city.akita.akita.jp</a:t>
          </a:r>
        </a:p>
        <a:p>
          <a:r>
            <a:rPr kumimoji="1" lang="ja-JP" altLang="en-US" sz="1200"/>
            <a:t>　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提出期限は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25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日（木）</a:t>
          </a:r>
          <a:r>
            <a:rPr kumimoji="1" lang="ja-JP" altLang="en-US" sz="12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</a:t>
          </a:r>
          <a:endParaRPr kumimoji="1" lang="en-US" altLang="ja-JP" sz="120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/>
            <a:t>期限厳守でお願いいたします。</a:t>
          </a:r>
        </a:p>
      </xdr:txBody>
    </xdr:sp>
    <xdr:clientData/>
  </xdr:twoCellAnchor>
  <xdr:twoCellAnchor>
    <xdr:from>
      <xdr:col>32</xdr:col>
      <xdr:colOff>161925</xdr:colOff>
      <xdr:row>29</xdr:row>
      <xdr:rowOff>85725</xdr:rowOff>
    </xdr:from>
    <xdr:to>
      <xdr:col>40</xdr:col>
      <xdr:colOff>342900</xdr:colOff>
      <xdr:row>33</xdr:row>
      <xdr:rowOff>180975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64A522F-7569-4988-9BCA-33926F7C9928}"/>
            </a:ext>
          </a:extLst>
        </xdr:cNvPr>
        <xdr:cNvCxnSpPr/>
      </xdr:nvCxnSpPr>
      <xdr:spPr>
        <a:xfrm flipH="1">
          <a:off x="6257925" y="5848350"/>
          <a:ext cx="1704975" cy="895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30</xdr:row>
      <xdr:rowOff>609600</xdr:rowOff>
    </xdr:from>
    <xdr:to>
      <xdr:col>5</xdr:col>
      <xdr:colOff>1085850</xdr:colOff>
      <xdr:row>31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32EF3C-85F8-462D-B673-344E7A180F45}"/>
            </a:ext>
          </a:extLst>
        </xdr:cNvPr>
        <xdr:cNvSpPr txBox="1"/>
      </xdr:nvSpPr>
      <xdr:spPr>
        <a:xfrm>
          <a:off x="6496050" y="9953625"/>
          <a:ext cx="400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28575</xdr:colOff>
      <xdr:row>2</xdr:row>
      <xdr:rowOff>247650</xdr:rowOff>
    </xdr:from>
    <xdr:to>
      <xdr:col>69</xdr:col>
      <xdr:colOff>28574</xdr:colOff>
      <xdr:row>24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18E95-81FF-4D7C-A962-EC2948B5EB08}"/>
            </a:ext>
          </a:extLst>
        </xdr:cNvPr>
        <xdr:cNvSpPr txBox="1"/>
      </xdr:nvSpPr>
      <xdr:spPr>
        <a:xfrm>
          <a:off x="9153525" y="590550"/>
          <a:ext cx="4381499" cy="420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先生方にお願い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①参加申込書をプリントアウトし，学校長職印を押印し　　　　</a:t>
          </a:r>
          <a:endParaRPr kumimoji="1" lang="en-US" altLang="ja-JP" sz="1200"/>
        </a:p>
        <a:p>
          <a:r>
            <a:rPr kumimoji="1" lang="ja-JP" altLang="en-US" sz="1200" b="0" u="sng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抽選会に持参すること。</a:t>
          </a:r>
          <a:endParaRPr kumimoji="1" lang="en-US" altLang="ja-JP" sz="1200" b="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24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日（水）ＡＳＰフィールド秋田（八橋球技場）</a:t>
          </a:r>
          <a:endParaRPr kumimoji="1" lang="en-US" altLang="ja-JP" sz="12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間に合わない可能性がある場合は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>
              <a:solidFill>
                <a:sysClr val="windowText" lastClr="000000"/>
              </a:solidFill>
            </a:rPr>
            <a:t>ご連絡ください。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endParaRPr kumimoji="1" lang="en-US" altLang="ja-JP" sz="1200"/>
        </a:p>
        <a:p>
          <a:r>
            <a:rPr kumimoji="1" lang="ja-JP" altLang="en-US" sz="1200"/>
            <a:t>②このファイルデータを入力し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/>
            <a:t>以下に送信してください。</a:t>
          </a:r>
          <a:endParaRPr kumimoji="1" lang="en-US" altLang="ja-JP" sz="1200"/>
        </a:p>
        <a:p>
          <a:r>
            <a:rPr kumimoji="1" lang="ja-JP" altLang="en-US" sz="1200"/>
            <a:t>　ファイル名に（～中　男子</a:t>
          </a:r>
          <a:r>
            <a:rPr kumimoji="1" lang="en-US" altLang="ja-JP" sz="1200"/>
            <a:t>or</a:t>
          </a:r>
          <a:r>
            <a:rPr kumimoji="1" lang="ja-JP" altLang="en-US" sz="1200"/>
            <a:t>女子）を入れてください。</a:t>
          </a:r>
          <a:endParaRPr kumimoji="1" lang="en-US" altLang="ja-JP" sz="1200"/>
        </a:p>
        <a:p>
          <a:r>
            <a:rPr kumimoji="1" lang="ja-JP" altLang="en-US" sz="1200"/>
            <a:t>　秋田市立土崎中学校</a:t>
          </a:r>
          <a:endParaRPr kumimoji="1" lang="en-US" altLang="ja-JP" sz="1200"/>
        </a:p>
        <a:p>
          <a:r>
            <a:rPr kumimoji="1" lang="ja-JP" altLang="en-US" sz="1200"/>
            <a:t>　児玉海渡　先生</a:t>
          </a:r>
          <a:endParaRPr kumimoji="1" lang="en-US" altLang="ja-JP" sz="1200"/>
        </a:p>
        <a:p>
          <a:r>
            <a:rPr kumimoji="1" lang="ja-JP" altLang="en-US" sz="1200"/>
            <a:t>　</a:t>
          </a:r>
          <a:endParaRPr kumimoji="1" lang="en-US" altLang="ja-JP" sz="1200"/>
        </a:p>
        <a:p>
          <a:r>
            <a:rPr kumimoji="1" lang="en-US" altLang="ja-JP" sz="1200"/>
            <a:t>tcz-ec4@edu.city.akita.akita.jp</a:t>
          </a:r>
        </a:p>
        <a:p>
          <a:r>
            <a:rPr kumimoji="1" lang="ja-JP" altLang="en-US" sz="1200"/>
            <a:t>　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提出期限は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25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日（木）</a:t>
          </a:r>
          <a:r>
            <a:rPr kumimoji="1" lang="ja-JP" altLang="en-US" sz="12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</a:t>
          </a:r>
          <a:endParaRPr kumimoji="1" lang="en-US" altLang="ja-JP" sz="120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/>
            <a:t>期限厳守でお願いいたします。</a:t>
          </a:r>
        </a:p>
      </xdr:txBody>
    </xdr:sp>
    <xdr:clientData/>
  </xdr:twoCellAnchor>
  <xdr:twoCellAnchor>
    <xdr:from>
      <xdr:col>32</xdr:col>
      <xdr:colOff>161925</xdr:colOff>
      <xdr:row>31</xdr:row>
      <xdr:rowOff>85725</xdr:rowOff>
    </xdr:from>
    <xdr:to>
      <xdr:col>40</xdr:col>
      <xdr:colOff>342900</xdr:colOff>
      <xdr:row>35</xdr:row>
      <xdr:rowOff>180975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33EF6C3-0083-4EB2-A77A-788280B7D162}"/>
            </a:ext>
          </a:extLst>
        </xdr:cNvPr>
        <xdr:cNvCxnSpPr/>
      </xdr:nvCxnSpPr>
      <xdr:spPr>
        <a:xfrm flipH="1">
          <a:off x="6257925" y="6238875"/>
          <a:ext cx="1704975" cy="895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38100</xdr:colOff>
      <xdr:row>1</xdr:row>
      <xdr:rowOff>66675</xdr:rowOff>
    </xdr:from>
    <xdr:to>
      <xdr:col>43</xdr:col>
      <xdr:colOff>180975</xdr:colOff>
      <xdr:row>2</xdr:row>
      <xdr:rowOff>581025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74D9A4D-0611-47FF-A366-4F85277D3867}"/>
            </a:ext>
          </a:extLst>
        </xdr:cNvPr>
        <xdr:cNvSpPr txBox="1"/>
      </xdr:nvSpPr>
      <xdr:spPr>
        <a:xfrm>
          <a:off x="6515100" y="238125"/>
          <a:ext cx="221932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合同２チーム用</a:t>
          </a:r>
        </a:p>
      </xdr:txBody>
    </xdr:sp>
    <xdr:clientData/>
  </xdr:twoCellAnchor>
  <xdr:twoCellAnchor>
    <xdr:from>
      <xdr:col>39</xdr:col>
      <xdr:colOff>85725</xdr:colOff>
      <xdr:row>3</xdr:row>
      <xdr:rowOff>161925</xdr:rowOff>
    </xdr:from>
    <xdr:to>
      <xdr:col>45</xdr:col>
      <xdr:colOff>47625</xdr:colOff>
      <xdr:row>7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DEB078-D9FD-4863-B39B-54A2063D0238}"/>
            </a:ext>
          </a:extLst>
        </xdr:cNvPr>
        <xdr:cNvSpPr txBox="1"/>
      </xdr:nvSpPr>
      <xdr:spPr>
        <a:xfrm>
          <a:off x="7515225" y="1114425"/>
          <a:ext cx="146685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</a:t>
          </a:r>
          <a:endParaRPr kumimoji="1" lang="en-US" altLang="ja-JP" sz="1100"/>
        </a:p>
        <a:p>
          <a:r>
            <a:rPr kumimoji="1" lang="ja-JP" altLang="en-US" sz="1100"/>
            <a:t>　上と下を揃える</a:t>
          </a:r>
          <a:endParaRPr kumimoji="1" lang="en-US" altLang="ja-JP" sz="1100"/>
        </a:p>
        <a:p>
          <a:r>
            <a:rPr kumimoji="1" lang="ja-JP" altLang="en-US" sz="1100"/>
            <a:t>←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30</xdr:row>
      <xdr:rowOff>609600</xdr:rowOff>
    </xdr:from>
    <xdr:to>
      <xdr:col>5</xdr:col>
      <xdr:colOff>1085850</xdr:colOff>
      <xdr:row>31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54127-3529-4B22-BACB-FD8DAF45A3F3}"/>
            </a:ext>
          </a:extLst>
        </xdr:cNvPr>
        <xdr:cNvSpPr txBox="1"/>
      </xdr:nvSpPr>
      <xdr:spPr>
        <a:xfrm>
          <a:off x="6496050" y="9953625"/>
          <a:ext cx="400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印</a:t>
          </a:r>
        </a:p>
      </xdr:txBody>
    </xdr:sp>
    <xdr:clientData/>
  </xdr:twoCellAnchor>
  <xdr:twoCellAnchor>
    <xdr:from>
      <xdr:col>5</xdr:col>
      <xdr:colOff>685800</xdr:colOff>
      <xdr:row>31</xdr:row>
      <xdr:rowOff>609600</xdr:rowOff>
    </xdr:from>
    <xdr:to>
      <xdr:col>5</xdr:col>
      <xdr:colOff>1085850</xdr:colOff>
      <xdr:row>32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9E813-857A-41A8-A154-545EB1FF716C}"/>
            </a:ext>
          </a:extLst>
        </xdr:cNvPr>
        <xdr:cNvSpPr txBox="1"/>
      </xdr:nvSpPr>
      <xdr:spPr>
        <a:xfrm>
          <a:off x="6496050" y="9953625"/>
          <a:ext cx="400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28575</xdr:colOff>
      <xdr:row>2</xdr:row>
      <xdr:rowOff>247650</xdr:rowOff>
    </xdr:from>
    <xdr:to>
      <xdr:col>69</xdr:col>
      <xdr:colOff>28574</xdr:colOff>
      <xdr:row>24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D60F25-3F4E-4272-8757-B16C9B979627}"/>
            </a:ext>
          </a:extLst>
        </xdr:cNvPr>
        <xdr:cNvSpPr txBox="1"/>
      </xdr:nvSpPr>
      <xdr:spPr>
        <a:xfrm>
          <a:off x="9153525" y="590550"/>
          <a:ext cx="4381499" cy="459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先生方にお願い</a:t>
          </a:r>
          <a:r>
            <a:rPr kumimoji="1" lang="en-US" altLang="ja-JP" sz="1400"/>
            <a:t>】</a:t>
          </a:r>
        </a:p>
        <a:p>
          <a:r>
            <a:rPr kumimoji="1" lang="ja-JP" altLang="en-US" sz="1200"/>
            <a:t>①参加申込書をプリントアウトし，学校長職印を押印し　　　　</a:t>
          </a:r>
          <a:endParaRPr kumimoji="1" lang="en-US" altLang="ja-JP" sz="1200"/>
        </a:p>
        <a:p>
          <a:r>
            <a:rPr kumimoji="1" lang="ja-JP" altLang="en-US" sz="1200" b="0" u="sng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抽選会に持参すること。</a:t>
          </a:r>
          <a:endParaRPr kumimoji="1" lang="en-US" altLang="ja-JP" sz="1200" b="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抽選会は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24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日（水）ＡＳＰフィールド秋田（八橋球技場）</a:t>
          </a:r>
          <a:endParaRPr kumimoji="1" lang="en-US" altLang="ja-JP" sz="12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間に合わない可能性がある場合は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>
              <a:solidFill>
                <a:sysClr val="windowText" lastClr="000000"/>
              </a:solidFill>
            </a:rPr>
            <a:t>ご連絡ください。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endParaRPr kumimoji="1" lang="en-US" altLang="ja-JP" sz="1200"/>
        </a:p>
        <a:p>
          <a:r>
            <a:rPr kumimoji="1" lang="ja-JP" altLang="en-US" sz="1200"/>
            <a:t>②このファイルデータを入力し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200"/>
            <a:t>以下に送信してください。</a:t>
          </a:r>
          <a:endParaRPr kumimoji="1" lang="en-US" altLang="ja-JP" sz="1200"/>
        </a:p>
        <a:p>
          <a:r>
            <a:rPr kumimoji="1" lang="ja-JP" altLang="en-US" sz="1200"/>
            <a:t>　ファイル名に（～中　男子</a:t>
          </a:r>
          <a:r>
            <a:rPr kumimoji="1" lang="en-US" altLang="ja-JP" sz="1200"/>
            <a:t>or</a:t>
          </a:r>
          <a:r>
            <a:rPr kumimoji="1" lang="ja-JP" altLang="en-US" sz="1200"/>
            <a:t>女子）を入れてください。</a:t>
          </a:r>
          <a:endParaRPr kumimoji="1" lang="en-US" altLang="ja-JP" sz="1200"/>
        </a:p>
        <a:p>
          <a:r>
            <a:rPr kumimoji="1" lang="ja-JP" altLang="en-US" sz="1200"/>
            <a:t>　秋田市立土崎中学校</a:t>
          </a:r>
          <a:endParaRPr kumimoji="1" lang="en-US" altLang="ja-JP" sz="1200"/>
        </a:p>
        <a:p>
          <a:r>
            <a:rPr kumimoji="1" lang="ja-JP" altLang="en-US" sz="1200"/>
            <a:t>　児玉海渡　先生</a:t>
          </a:r>
          <a:endParaRPr kumimoji="1" lang="en-US" altLang="ja-JP" sz="1200"/>
        </a:p>
        <a:p>
          <a:r>
            <a:rPr kumimoji="1" lang="ja-JP" altLang="en-US" sz="1200"/>
            <a:t>　</a:t>
          </a:r>
          <a:endParaRPr kumimoji="1" lang="en-US" altLang="ja-JP" sz="1200"/>
        </a:p>
        <a:p>
          <a:r>
            <a:rPr kumimoji="1" lang="en-US" altLang="ja-JP" sz="1200"/>
            <a:t>tcz-ec4@edu.city.akita.akita.jp</a:t>
          </a:r>
        </a:p>
        <a:p>
          <a:r>
            <a:rPr kumimoji="1" lang="ja-JP" altLang="en-US" sz="1200"/>
            <a:t>　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提出期限は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6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月</a:t>
          </a:r>
          <a:r>
            <a:rPr kumimoji="1" lang="en-US" altLang="ja-JP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25</a:t>
          </a:r>
          <a:r>
            <a:rPr kumimoji="1" lang="ja-JP" altLang="en-US" sz="12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日（木）</a:t>
          </a:r>
          <a:r>
            <a:rPr kumimoji="1" lang="ja-JP" altLang="en-US" sz="12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</a:t>
          </a:r>
          <a:endParaRPr kumimoji="1" lang="en-US" altLang="ja-JP" sz="1200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r>
            <a:rPr kumimoji="1" lang="ja-JP" altLang="en-US" sz="1200"/>
            <a:t>期限厳守でお願いいたします。</a:t>
          </a:r>
        </a:p>
      </xdr:txBody>
    </xdr:sp>
    <xdr:clientData/>
  </xdr:twoCellAnchor>
  <xdr:twoCellAnchor>
    <xdr:from>
      <xdr:col>32</xdr:col>
      <xdr:colOff>161925</xdr:colOff>
      <xdr:row>31</xdr:row>
      <xdr:rowOff>85725</xdr:rowOff>
    </xdr:from>
    <xdr:to>
      <xdr:col>40</xdr:col>
      <xdr:colOff>342900</xdr:colOff>
      <xdr:row>35</xdr:row>
      <xdr:rowOff>180975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40EF64-B1E4-431B-9663-C53BD774BE0E}"/>
            </a:ext>
          </a:extLst>
        </xdr:cNvPr>
        <xdr:cNvCxnSpPr/>
      </xdr:nvCxnSpPr>
      <xdr:spPr>
        <a:xfrm flipH="1">
          <a:off x="6257925" y="6629400"/>
          <a:ext cx="1704975" cy="895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38100</xdr:colOff>
      <xdr:row>1</xdr:row>
      <xdr:rowOff>66675</xdr:rowOff>
    </xdr:from>
    <xdr:to>
      <xdr:col>43</xdr:col>
      <xdr:colOff>180975</xdr:colOff>
      <xdr:row>2</xdr:row>
      <xdr:rowOff>581025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CDA5995-7837-4E8B-9361-692159B60E0C}"/>
            </a:ext>
          </a:extLst>
        </xdr:cNvPr>
        <xdr:cNvSpPr txBox="1"/>
      </xdr:nvSpPr>
      <xdr:spPr>
        <a:xfrm>
          <a:off x="6515100" y="238125"/>
          <a:ext cx="221932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合同３チーム用</a:t>
          </a:r>
        </a:p>
      </xdr:txBody>
    </xdr:sp>
    <xdr:clientData/>
  </xdr:twoCellAnchor>
  <xdr:twoCellAnchor>
    <xdr:from>
      <xdr:col>39</xdr:col>
      <xdr:colOff>85725</xdr:colOff>
      <xdr:row>3</xdr:row>
      <xdr:rowOff>161924</xdr:rowOff>
    </xdr:from>
    <xdr:to>
      <xdr:col>45</xdr:col>
      <xdr:colOff>47625</xdr:colOff>
      <xdr:row>9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C5BF6DF-8BF7-47E2-BDF8-5E03F730A721}"/>
            </a:ext>
          </a:extLst>
        </xdr:cNvPr>
        <xdr:cNvSpPr txBox="1"/>
      </xdr:nvSpPr>
      <xdr:spPr>
        <a:xfrm>
          <a:off x="7515225" y="1114424"/>
          <a:ext cx="1466850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←</a:t>
          </a:r>
          <a:endParaRPr kumimoji="1" lang="en-US" altLang="ja-JP" sz="1100"/>
        </a:p>
        <a:p>
          <a:r>
            <a:rPr kumimoji="1" lang="ja-JP" altLang="en-US" sz="1100"/>
            <a:t>　上と下の学校名と校長名を揃える。</a:t>
          </a:r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30</xdr:row>
      <xdr:rowOff>609600</xdr:rowOff>
    </xdr:from>
    <xdr:to>
      <xdr:col>5</xdr:col>
      <xdr:colOff>1085850</xdr:colOff>
      <xdr:row>31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5AAC2-FCBC-4ADC-BC18-4B81EEFA3445}"/>
            </a:ext>
          </a:extLst>
        </xdr:cNvPr>
        <xdr:cNvSpPr txBox="1"/>
      </xdr:nvSpPr>
      <xdr:spPr>
        <a:xfrm>
          <a:off x="6496050" y="9401175"/>
          <a:ext cx="4000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印</a:t>
          </a:r>
        </a:p>
      </xdr:txBody>
    </xdr:sp>
    <xdr:clientData/>
  </xdr:twoCellAnchor>
  <xdr:twoCellAnchor>
    <xdr:from>
      <xdr:col>5</xdr:col>
      <xdr:colOff>685800</xdr:colOff>
      <xdr:row>31</xdr:row>
      <xdr:rowOff>609600</xdr:rowOff>
    </xdr:from>
    <xdr:to>
      <xdr:col>5</xdr:col>
      <xdr:colOff>1085850</xdr:colOff>
      <xdr:row>32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79D6DE-1D3C-44BB-A5FF-DA4863922442}"/>
            </a:ext>
          </a:extLst>
        </xdr:cNvPr>
        <xdr:cNvSpPr txBox="1"/>
      </xdr:nvSpPr>
      <xdr:spPr>
        <a:xfrm>
          <a:off x="6496050" y="9763125"/>
          <a:ext cx="4000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印</a:t>
          </a:r>
        </a:p>
      </xdr:txBody>
    </xdr:sp>
    <xdr:clientData/>
  </xdr:twoCellAnchor>
  <xdr:twoCellAnchor>
    <xdr:from>
      <xdr:col>5</xdr:col>
      <xdr:colOff>685800</xdr:colOff>
      <xdr:row>32</xdr:row>
      <xdr:rowOff>609600</xdr:rowOff>
    </xdr:from>
    <xdr:to>
      <xdr:col>5</xdr:col>
      <xdr:colOff>1085850</xdr:colOff>
      <xdr:row>33</xdr:row>
      <xdr:rowOff>333375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06B1971-4B48-4DB3-BEA1-3EFC705F5385}"/>
            </a:ext>
          </a:extLst>
        </xdr:cNvPr>
        <xdr:cNvSpPr txBox="1"/>
      </xdr:nvSpPr>
      <xdr:spPr>
        <a:xfrm>
          <a:off x="6496050" y="9763125"/>
          <a:ext cx="4000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view="pageBreakPreview" topLeftCell="A8" zoomScaleNormal="100" zoomScaleSheetLayoutView="100" workbookViewId="0">
      <selection activeCell="Y14" sqref="Y14"/>
    </sheetView>
  </sheetViews>
  <sheetFormatPr defaultColWidth="9" defaultRowHeight="13"/>
  <cols>
    <col min="1" max="40" width="2.453125" customWidth="1"/>
    <col min="41" max="41" width="7.26953125" customWidth="1"/>
    <col min="42" max="83" width="2.453125" customWidth="1"/>
  </cols>
  <sheetData>
    <row r="1" spans="2:44">
      <c r="B1" t="s">
        <v>0</v>
      </c>
      <c r="X1" t="s">
        <v>1</v>
      </c>
    </row>
    <row r="3" spans="2:44" ht="48" customHeight="1">
      <c r="B3" s="21" t="s">
        <v>2</v>
      </c>
      <c r="C3" s="22"/>
      <c r="D3" s="22"/>
      <c r="E3" s="106" t="s">
        <v>126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22"/>
      <c r="AA3" s="22" t="s">
        <v>3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2:44" ht="13.5" customHeight="1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Z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2:44" ht="17.25" customHeight="1">
      <c r="B5" s="21" t="s">
        <v>4</v>
      </c>
      <c r="C5" s="22"/>
      <c r="D5" s="22"/>
      <c r="E5" s="22"/>
      <c r="F5" s="22"/>
      <c r="G5" s="22"/>
      <c r="H5" s="22"/>
      <c r="I5" s="22"/>
      <c r="J5" s="83"/>
      <c r="K5" s="84"/>
      <c r="L5" s="84"/>
      <c r="M5" s="84"/>
      <c r="N5" s="84"/>
      <c r="O5" s="84"/>
      <c r="P5" s="84"/>
      <c r="Q5" s="84"/>
      <c r="R5" s="84"/>
      <c r="S5" s="45" t="s">
        <v>104</v>
      </c>
      <c r="T5" s="22"/>
      <c r="U5" s="22"/>
      <c r="V5" s="22"/>
      <c r="W5" s="22"/>
      <c r="X5" s="22"/>
      <c r="Z5" s="83"/>
      <c r="AA5" s="84"/>
      <c r="AB5" s="84"/>
      <c r="AC5" s="84"/>
      <c r="AD5" s="84"/>
      <c r="AE5" s="84"/>
      <c r="AF5" s="84"/>
      <c r="AG5" s="84"/>
      <c r="AH5" s="84"/>
      <c r="AI5" s="22"/>
      <c r="AJ5" s="83"/>
      <c r="AK5" s="84"/>
      <c r="AL5" s="84"/>
      <c r="AM5" s="84"/>
      <c r="AN5" s="84"/>
      <c r="AO5" s="84"/>
      <c r="AP5" s="84"/>
      <c r="AQ5" s="84"/>
      <c r="AR5" s="84"/>
    </row>
    <row r="6" spans="2:44" ht="13.5" customHeight="1"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Z6" s="22"/>
      <c r="AA6" s="45" t="s">
        <v>129</v>
      </c>
      <c r="AB6" s="22"/>
      <c r="AC6" s="22"/>
      <c r="AD6" s="22"/>
      <c r="AE6" s="22"/>
      <c r="AF6" s="22"/>
      <c r="AG6" s="22"/>
      <c r="AH6" s="22"/>
      <c r="AI6" s="22"/>
      <c r="AJ6" s="22"/>
      <c r="AK6" s="45" t="s">
        <v>130</v>
      </c>
    </row>
    <row r="7" spans="2:44" ht="17.25" customHeight="1">
      <c r="B7" s="21" t="s">
        <v>5</v>
      </c>
      <c r="C7" s="22"/>
      <c r="D7" s="22"/>
      <c r="E7" s="22"/>
      <c r="F7" s="22"/>
      <c r="G7" s="22"/>
      <c r="H7" s="22"/>
      <c r="I7" s="22"/>
      <c r="J7" s="85"/>
      <c r="K7" s="85"/>
      <c r="L7" s="85"/>
      <c r="M7" s="85"/>
      <c r="N7" s="85"/>
      <c r="O7" s="85"/>
      <c r="P7" s="85"/>
      <c r="Q7" s="85"/>
      <c r="R7" s="85"/>
      <c r="S7" s="45" t="s">
        <v>108</v>
      </c>
      <c r="T7" s="22"/>
      <c r="U7" s="22"/>
      <c r="V7" s="22"/>
      <c r="W7" s="22"/>
      <c r="X7" s="22"/>
      <c r="Y7" s="22"/>
      <c r="Z7" s="22"/>
      <c r="AA7" s="22"/>
    </row>
    <row r="8" spans="2:44" ht="13.5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2:44" s="20" customFormat="1" ht="19">
      <c r="B9" s="20" t="s">
        <v>7</v>
      </c>
      <c r="C9" s="23"/>
      <c r="D9" s="23"/>
      <c r="E9" s="23"/>
      <c r="F9" s="23"/>
      <c r="G9" s="23"/>
      <c r="K9" s="27"/>
      <c r="L9" s="27"/>
      <c r="M9" s="27"/>
      <c r="N9" s="27"/>
      <c r="O9" s="27"/>
    </row>
    <row r="10" spans="2:44" ht="18.75" customHeight="1">
      <c r="B10" s="94" t="s">
        <v>8</v>
      </c>
      <c r="C10" s="94"/>
      <c r="D10" s="94"/>
      <c r="E10" s="94"/>
      <c r="F10" s="94"/>
      <c r="G10" s="94"/>
      <c r="H10" s="94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U10" s="44" t="s">
        <v>103</v>
      </c>
    </row>
    <row r="11" spans="2:44">
      <c r="B11" s="88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/>
      <c r="S11" s="38"/>
      <c r="U11" s="44" t="s">
        <v>125</v>
      </c>
    </row>
    <row r="12" spans="2:44" ht="15.75" customHeight="1">
      <c r="B12" s="88" t="s">
        <v>9</v>
      </c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38"/>
      <c r="U12" s="44" t="s">
        <v>106</v>
      </c>
    </row>
    <row r="13" spans="2:44" ht="15.75" customHeight="1">
      <c r="B13" s="88" t="s">
        <v>10</v>
      </c>
      <c r="C13" s="89"/>
      <c r="D13" s="89"/>
      <c r="E13" s="89"/>
      <c r="F13" s="89"/>
      <c r="G13" s="90"/>
      <c r="H13" s="88"/>
      <c r="I13" s="89"/>
      <c r="J13" s="89"/>
      <c r="K13" s="89"/>
      <c r="L13" s="89"/>
      <c r="M13" s="89"/>
      <c r="N13" s="89"/>
      <c r="O13" s="89"/>
      <c r="P13" s="89"/>
      <c r="Q13" s="89"/>
      <c r="R13" s="90"/>
      <c r="S13" s="38"/>
      <c r="U13" s="44" t="s">
        <v>107</v>
      </c>
    </row>
    <row r="14" spans="2:44" ht="15.75" customHeight="1">
      <c r="B14" s="88" t="s">
        <v>6</v>
      </c>
      <c r="C14" s="89"/>
      <c r="D14" s="89"/>
      <c r="E14" s="89"/>
      <c r="F14" s="89"/>
      <c r="G14" s="90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90"/>
      <c r="S14" s="95"/>
      <c r="T14" s="96"/>
      <c r="U14" s="96"/>
      <c r="V14" s="96"/>
      <c r="W14" s="96"/>
      <c r="X14" s="97"/>
      <c r="Y14" s="44" t="s">
        <v>128</v>
      </c>
    </row>
    <row r="15" spans="2:44" ht="15.75" customHeight="1">
      <c r="B15" s="88" t="s">
        <v>11</v>
      </c>
      <c r="C15" s="90"/>
      <c r="D15" s="88" t="s">
        <v>12</v>
      </c>
      <c r="E15" s="89"/>
      <c r="F15" s="89"/>
      <c r="G15" s="89"/>
      <c r="H15" s="89"/>
      <c r="I15" s="89"/>
      <c r="J15" s="89"/>
      <c r="K15" s="90"/>
      <c r="L15" s="88" t="s">
        <v>13</v>
      </c>
      <c r="M15" s="89"/>
      <c r="N15" s="89"/>
      <c r="O15" s="90"/>
      <c r="P15" s="88" t="s">
        <v>14</v>
      </c>
      <c r="Q15" s="89"/>
      <c r="R15" s="90"/>
      <c r="S15" s="88" t="s">
        <v>121</v>
      </c>
      <c r="T15" s="89"/>
      <c r="U15" s="89"/>
      <c r="V15" s="89"/>
      <c r="W15" s="89"/>
      <c r="X15" s="90"/>
      <c r="Y15" s="49" t="s">
        <v>122</v>
      </c>
    </row>
    <row r="16" spans="2:44" ht="15.75" customHeight="1">
      <c r="B16" s="86" t="s">
        <v>15</v>
      </c>
      <c r="C16" s="87"/>
      <c r="D16" s="88"/>
      <c r="E16" s="89"/>
      <c r="F16" s="89"/>
      <c r="G16" s="89"/>
      <c r="H16" s="89"/>
      <c r="I16" s="89"/>
      <c r="J16" s="89"/>
      <c r="K16" s="90"/>
      <c r="L16" s="91"/>
      <c r="M16" s="92"/>
      <c r="N16" s="92"/>
      <c r="O16" s="93"/>
      <c r="P16" s="91"/>
      <c r="Q16" s="92"/>
      <c r="R16" s="93"/>
      <c r="S16" s="95"/>
      <c r="T16" s="96"/>
      <c r="U16" s="96"/>
      <c r="V16" s="96"/>
      <c r="W16" s="96"/>
      <c r="X16" s="97"/>
    </row>
    <row r="17" spans="2:28" ht="15.75" customHeight="1">
      <c r="B17" s="86" t="s">
        <v>16</v>
      </c>
      <c r="C17" s="87"/>
      <c r="D17" s="88"/>
      <c r="E17" s="89"/>
      <c r="F17" s="89"/>
      <c r="G17" s="89"/>
      <c r="H17" s="89"/>
      <c r="I17" s="89"/>
      <c r="J17" s="89"/>
      <c r="K17" s="90"/>
      <c r="L17" s="91"/>
      <c r="M17" s="92"/>
      <c r="N17" s="92"/>
      <c r="O17" s="93"/>
      <c r="P17" s="91"/>
      <c r="Q17" s="92"/>
      <c r="R17" s="93"/>
      <c r="S17" s="95"/>
      <c r="T17" s="96"/>
      <c r="U17" s="96"/>
      <c r="V17" s="96"/>
      <c r="W17" s="96"/>
      <c r="X17" s="97"/>
      <c r="Y17" s="50" t="s">
        <v>17</v>
      </c>
      <c r="Z17" s="50"/>
      <c r="AA17" s="50"/>
      <c r="AB17" s="51"/>
    </row>
    <row r="18" spans="2:28" ht="15.75" customHeight="1">
      <c r="B18" s="86" t="s">
        <v>18</v>
      </c>
      <c r="C18" s="87"/>
      <c r="D18" s="88"/>
      <c r="E18" s="89"/>
      <c r="F18" s="89"/>
      <c r="G18" s="89"/>
      <c r="H18" s="89"/>
      <c r="I18" s="89"/>
      <c r="J18" s="89"/>
      <c r="K18" s="90"/>
      <c r="L18" s="91"/>
      <c r="M18" s="92"/>
      <c r="N18" s="92"/>
      <c r="O18" s="93"/>
      <c r="P18" s="91"/>
      <c r="Q18" s="92"/>
      <c r="R18" s="93"/>
      <c r="S18" s="95"/>
      <c r="T18" s="96"/>
      <c r="U18" s="96"/>
      <c r="V18" s="96"/>
      <c r="W18" s="96"/>
      <c r="X18" s="97"/>
      <c r="Y18" s="50"/>
      <c r="Z18" s="50" t="s">
        <v>19</v>
      </c>
      <c r="AA18" s="50"/>
      <c r="AB18" s="51"/>
    </row>
    <row r="19" spans="2:28" ht="15.75" customHeight="1">
      <c r="B19" s="86" t="s">
        <v>20</v>
      </c>
      <c r="C19" s="87"/>
      <c r="D19" s="88"/>
      <c r="E19" s="89"/>
      <c r="F19" s="89"/>
      <c r="G19" s="89"/>
      <c r="H19" s="89"/>
      <c r="I19" s="89"/>
      <c r="J19" s="89"/>
      <c r="K19" s="90"/>
      <c r="L19" s="91"/>
      <c r="M19" s="92"/>
      <c r="N19" s="92"/>
      <c r="O19" s="93"/>
      <c r="P19" s="91"/>
      <c r="Q19" s="92"/>
      <c r="R19" s="93"/>
      <c r="S19" s="95"/>
      <c r="T19" s="96"/>
      <c r="U19" s="96"/>
      <c r="V19" s="96"/>
      <c r="W19" s="96"/>
      <c r="X19" s="97"/>
      <c r="Y19" s="50"/>
      <c r="Z19" s="50" t="s">
        <v>123</v>
      </c>
      <c r="AA19" s="50"/>
      <c r="AB19" s="51"/>
    </row>
    <row r="20" spans="2:28" ht="15.75" customHeight="1">
      <c r="B20" s="86" t="s">
        <v>21</v>
      </c>
      <c r="C20" s="87"/>
      <c r="D20" s="88"/>
      <c r="E20" s="89"/>
      <c r="F20" s="89"/>
      <c r="G20" s="89"/>
      <c r="H20" s="89"/>
      <c r="I20" s="89"/>
      <c r="J20" s="89"/>
      <c r="K20" s="90"/>
      <c r="L20" s="91"/>
      <c r="M20" s="92"/>
      <c r="N20" s="92"/>
      <c r="O20" s="93"/>
      <c r="P20" s="91"/>
      <c r="Q20" s="92"/>
      <c r="R20" s="93"/>
      <c r="S20" s="95"/>
      <c r="T20" s="96"/>
      <c r="U20" s="96"/>
      <c r="V20" s="96"/>
      <c r="W20" s="96"/>
      <c r="X20" s="97"/>
    </row>
    <row r="21" spans="2:28" ht="15.75" customHeight="1">
      <c r="B21" s="86" t="s">
        <v>22</v>
      </c>
      <c r="C21" s="87"/>
      <c r="D21" s="88"/>
      <c r="E21" s="89"/>
      <c r="F21" s="89"/>
      <c r="G21" s="89"/>
      <c r="H21" s="89"/>
      <c r="I21" s="89"/>
      <c r="J21" s="89"/>
      <c r="K21" s="90"/>
      <c r="L21" s="91"/>
      <c r="M21" s="92"/>
      <c r="N21" s="92"/>
      <c r="O21" s="93"/>
      <c r="P21" s="91"/>
      <c r="Q21" s="92"/>
      <c r="R21" s="93"/>
      <c r="S21" s="95"/>
      <c r="T21" s="96"/>
      <c r="U21" s="96"/>
      <c r="V21" s="96"/>
      <c r="W21" s="96"/>
      <c r="X21" s="97"/>
      <c r="Y21" s="46" t="s">
        <v>105</v>
      </c>
    </row>
    <row r="22" spans="2:28" ht="15.75" customHeight="1">
      <c r="B22" s="86" t="s">
        <v>23</v>
      </c>
      <c r="C22" s="87"/>
      <c r="D22" s="88"/>
      <c r="E22" s="89"/>
      <c r="F22" s="89"/>
      <c r="G22" s="89"/>
      <c r="H22" s="89"/>
      <c r="I22" s="89"/>
      <c r="J22" s="89"/>
      <c r="K22" s="90"/>
      <c r="L22" s="91"/>
      <c r="M22" s="92"/>
      <c r="N22" s="92"/>
      <c r="O22" s="93"/>
      <c r="P22" s="91"/>
      <c r="Q22" s="92"/>
      <c r="R22" s="93"/>
      <c r="S22" s="95"/>
      <c r="T22" s="96"/>
      <c r="U22" s="96"/>
      <c r="V22" s="96"/>
      <c r="W22" s="96"/>
      <c r="X22" s="97"/>
      <c r="Z22" t="s">
        <v>24</v>
      </c>
    </row>
    <row r="23" spans="2:28" ht="15.75" customHeight="1">
      <c r="B23" s="86" t="s">
        <v>25</v>
      </c>
      <c r="C23" s="87"/>
      <c r="D23" s="88"/>
      <c r="E23" s="89"/>
      <c r="F23" s="89"/>
      <c r="G23" s="89"/>
      <c r="H23" s="89"/>
      <c r="I23" s="89"/>
      <c r="J23" s="89"/>
      <c r="K23" s="90"/>
      <c r="L23" s="91"/>
      <c r="M23" s="92"/>
      <c r="N23" s="92"/>
      <c r="O23" s="93"/>
      <c r="P23" s="91"/>
      <c r="Q23" s="92"/>
      <c r="R23" s="93"/>
      <c r="S23" s="95"/>
      <c r="T23" s="96"/>
      <c r="U23" s="96"/>
      <c r="V23" s="96"/>
      <c r="W23" s="96"/>
      <c r="X23" s="97"/>
    </row>
    <row r="24" spans="2:28" ht="15.75" customHeight="1">
      <c r="B24" s="86" t="s">
        <v>26</v>
      </c>
      <c r="C24" s="87"/>
      <c r="D24" s="88"/>
      <c r="E24" s="89"/>
      <c r="F24" s="89"/>
      <c r="G24" s="89"/>
      <c r="H24" s="89"/>
      <c r="I24" s="89"/>
      <c r="J24" s="89"/>
      <c r="K24" s="90"/>
      <c r="L24" s="91"/>
      <c r="M24" s="92"/>
      <c r="N24" s="92"/>
      <c r="O24" s="93"/>
      <c r="P24" s="91"/>
      <c r="Q24" s="92"/>
      <c r="R24" s="93"/>
      <c r="S24" s="95"/>
      <c r="T24" s="96"/>
      <c r="U24" s="96"/>
      <c r="V24" s="96"/>
      <c r="W24" s="96"/>
      <c r="X24" s="97"/>
      <c r="Y24" s="33" t="s">
        <v>27</v>
      </c>
    </row>
    <row r="25" spans="2:28" ht="15.75" customHeight="1">
      <c r="B25" s="86" t="s">
        <v>28</v>
      </c>
      <c r="C25" s="87"/>
      <c r="D25" s="88"/>
      <c r="E25" s="89"/>
      <c r="F25" s="89"/>
      <c r="G25" s="89"/>
      <c r="H25" s="89"/>
      <c r="I25" s="89"/>
      <c r="J25" s="89"/>
      <c r="K25" s="90"/>
      <c r="L25" s="91"/>
      <c r="M25" s="92"/>
      <c r="N25" s="92"/>
      <c r="O25" s="93"/>
      <c r="P25" s="91"/>
      <c r="Q25" s="92"/>
      <c r="R25" s="93"/>
      <c r="S25" s="95"/>
      <c r="T25" s="96"/>
      <c r="U25" s="96"/>
      <c r="V25" s="96"/>
      <c r="W25" s="96"/>
      <c r="X25" s="97"/>
      <c r="Z25" t="s">
        <v>29</v>
      </c>
    </row>
    <row r="26" spans="2:28" ht="15.75" customHeight="1">
      <c r="B26" s="86" t="s">
        <v>30</v>
      </c>
      <c r="C26" s="87"/>
      <c r="D26" s="88"/>
      <c r="E26" s="89"/>
      <c r="F26" s="89"/>
      <c r="G26" s="89"/>
      <c r="H26" s="89"/>
      <c r="I26" s="89"/>
      <c r="J26" s="89"/>
      <c r="K26" s="90"/>
      <c r="L26" s="91"/>
      <c r="M26" s="92"/>
      <c r="N26" s="92"/>
      <c r="O26" s="93"/>
      <c r="P26" s="91"/>
      <c r="Q26" s="92"/>
      <c r="R26" s="93"/>
      <c r="S26" s="95"/>
      <c r="T26" s="96"/>
      <c r="U26" s="96"/>
      <c r="V26" s="96"/>
      <c r="W26" s="96"/>
      <c r="X26" s="97"/>
    </row>
    <row r="27" spans="2:28" ht="15.75" customHeight="1">
      <c r="B27" s="86" t="s">
        <v>31</v>
      </c>
      <c r="C27" s="87"/>
      <c r="D27" s="88"/>
      <c r="E27" s="89"/>
      <c r="F27" s="89"/>
      <c r="G27" s="89"/>
      <c r="H27" s="89"/>
      <c r="I27" s="89"/>
      <c r="J27" s="89"/>
      <c r="K27" s="90"/>
      <c r="L27" s="91"/>
      <c r="M27" s="92"/>
      <c r="N27" s="92"/>
      <c r="O27" s="93"/>
      <c r="P27" s="91"/>
      <c r="Q27" s="92"/>
      <c r="R27" s="93"/>
      <c r="S27" s="95"/>
      <c r="T27" s="96"/>
      <c r="U27" s="96"/>
      <c r="V27" s="96"/>
      <c r="W27" s="96"/>
      <c r="X27" s="97"/>
      <c r="Y27" s="33" t="s">
        <v>32</v>
      </c>
    </row>
    <row r="28" spans="2:28" ht="15.75" customHeight="1">
      <c r="B28" s="86" t="s">
        <v>33</v>
      </c>
      <c r="C28" s="87"/>
      <c r="D28" s="88"/>
      <c r="E28" s="89"/>
      <c r="F28" s="89"/>
      <c r="G28" s="89"/>
      <c r="H28" s="89"/>
      <c r="I28" s="89"/>
      <c r="J28" s="89"/>
      <c r="K28" s="90"/>
      <c r="L28" s="91"/>
      <c r="M28" s="92"/>
      <c r="N28" s="92"/>
      <c r="O28" s="93"/>
      <c r="P28" s="91"/>
      <c r="Q28" s="92"/>
      <c r="R28" s="93"/>
      <c r="S28" s="95"/>
      <c r="T28" s="96"/>
      <c r="U28" s="96"/>
      <c r="V28" s="96"/>
      <c r="W28" s="96"/>
      <c r="X28" s="97"/>
      <c r="Z28" t="s">
        <v>34</v>
      </c>
    </row>
    <row r="29" spans="2:28" ht="15.75" customHeight="1">
      <c r="B29" s="86" t="s">
        <v>35</v>
      </c>
      <c r="C29" s="87"/>
      <c r="D29" s="88"/>
      <c r="E29" s="89"/>
      <c r="F29" s="89"/>
      <c r="G29" s="89"/>
      <c r="H29" s="89"/>
      <c r="I29" s="89"/>
      <c r="J29" s="89"/>
      <c r="K29" s="90"/>
      <c r="L29" s="91"/>
      <c r="M29" s="92"/>
      <c r="N29" s="92"/>
      <c r="O29" s="93"/>
      <c r="P29" s="91"/>
      <c r="Q29" s="92"/>
      <c r="R29" s="93"/>
      <c r="S29" s="95"/>
      <c r="T29" s="96"/>
      <c r="U29" s="96"/>
      <c r="V29" s="96"/>
      <c r="W29" s="96"/>
      <c r="X29" s="97"/>
    </row>
    <row r="30" spans="2:28" ht="15.75" customHeight="1">
      <c r="B30" s="86" t="s">
        <v>36</v>
      </c>
      <c r="C30" s="87"/>
      <c r="D30" s="88"/>
      <c r="E30" s="89"/>
      <c r="F30" s="89"/>
      <c r="G30" s="89"/>
      <c r="H30" s="89"/>
      <c r="I30" s="89"/>
      <c r="J30" s="89"/>
      <c r="K30" s="90"/>
      <c r="L30" s="91"/>
      <c r="M30" s="92"/>
      <c r="N30" s="92"/>
      <c r="O30" s="93"/>
      <c r="P30" s="91"/>
      <c r="Q30" s="92"/>
      <c r="R30" s="93"/>
      <c r="S30" s="95"/>
      <c r="T30" s="96"/>
      <c r="U30" s="96"/>
      <c r="V30" s="96"/>
      <c r="W30" s="96"/>
      <c r="X30" s="97"/>
      <c r="Y30" s="33" t="s">
        <v>37</v>
      </c>
    </row>
    <row r="31" spans="2:28" ht="15.75" customHeight="1">
      <c r="B31" s="86" t="s">
        <v>38</v>
      </c>
      <c r="C31" s="87"/>
      <c r="D31" s="88"/>
      <c r="E31" s="89"/>
      <c r="F31" s="89"/>
      <c r="G31" s="89"/>
      <c r="H31" s="89"/>
      <c r="I31" s="89"/>
      <c r="J31" s="89"/>
      <c r="K31" s="90"/>
      <c r="L31" s="91"/>
      <c r="M31" s="92"/>
      <c r="N31" s="92"/>
      <c r="O31" s="93"/>
      <c r="P31" s="91"/>
      <c r="Q31" s="92"/>
      <c r="R31" s="93"/>
      <c r="S31" s="95"/>
      <c r="T31" s="96"/>
      <c r="U31" s="96"/>
      <c r="V31" s="96"/>
      <c r="W31" s="96"/>
      <c r="X31" s="97"/>
    </row>
    <row r="32" spans="2:28" ht="15.75" customHeight="1">
      <c r="B32" s="86" t="s">
        <v>39</v>
      </c>
      <c r="C32" s="87"/>
      <c r="D32" s="88"/>
      <c r="E32" s="89"/>
      <c r="F32" s="89"/>
      <c r="G32" s="89"/>
      <c r="H32" s="89"/>
      <c r="I32" s="89"/>
      <c r="J32" s="89"/>
      <c r="K32" s="90"/>
      <c r="L32" s="91"/>
      <c r="M32" s="92"/>
      <c r="N32" s="92"/>
      <c r="O32" s="93"/>
      <c r="P32" s="91"/>
      <c r="Q32" s="92"/>
      <c r="R32" s="93"/>
      <c r="S32" s="95"/>
      <c r="T32" s="96"/>
      <c r="U32" s="96"/>
      <c r="V32" s="96"/>
      <c r="W32" s="96"/>
      <c r="X32" s="97"/>
    </row>
    <row r="33" spans="1:37" ht="15.75" customHeight="1">
      <c r="B33" s="104" t="s">
        <v>40</v>
      </c>
      <c r="C33" s="103"/>
      <c r="D33" s="103"/>
      <c r="E33" s="103"/>
      <c r="F33" s="103"/>
      <c r="G33" s="103"/>
      <c r="H33" s="103"/>
      <c r="I33" s="103"/>
      <c r="J33" s="103"/>
      <c r="K33" s="103"/>
      <c r="L33" s="91"/>
      <c r="M33" s="92"/>
      <c r="N33" s="92"/>
      <c r="O33" s="93"/>
      <c r="P33" s="105"/>
      <c r="Q33" s="105"/>
      <c r="R33" s="105"/>
      <c r="S33" s="95"/>
      <c r="T33" s="96"/>
      <c r="U33" s="96"/>
      <c r="V33" s="96"/>
      <c r="W33" s="96"/>
      <c r="X33" s="97"/>
    </row>
    <row r="34" spans="1:37" ht="15.75" customHeight="1">
      <c r="B34" s="103" t="s">
        <v>41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38"/>
      <c r="T34" s="38"/>
      <c r="U34" s="44" t="s">
        <v>110</v>
      </c>
      <c r="V34" s="38"/>
    </row>
    <row r="36" spans="1:37" ht="20.25" customHeight="1">
      <c r="A36" s="52" t="s">
        <v>124</v>
      </c>
    </row>
    <row r="37" spans="1:37" ht="13.5" customHeight="1">
      <c r="B37" s="99"/>
      <c r="C37" s="100"/>
      <c r="D37" s="24"/>
      <c r="E37" s="25"/>
      <c r="F37" s="25"/>
      <c r="G37" s="25"/>
      <c r="H37" s="24"/>
      <c r="I37" s="24"/>
      <c r="J37" s="24"/>
      <c r="K37" s="24"/>
      <c r="L37" s="24"/>
      <c r="M37" s="24"/>
      <c r="N37" s="24"/>
      <c r="O37" s="24"/>
      <c r="P37" s="24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40"/>
    </row>
    <row r="38" spans="1:37" ht="13.5" customHeight="1">
      <c r="B38" s="101" t="s">
        <v>42</v>
      </c>
      <c r="C38" s="102"/>
      <c r="D38" s="26"/>
      <c r="E38" s="27" t="s">
        <v>43</v>
      </c>
      <c r="F38" s="27" t="s">
        <v>44</v>
      </c>
      <c r="G38" s="27" t="s">
        <v>45</v>
      </c>
      <c r="H38" s="26"/>
      <c r="I38" s="26" t="s">
        <v>46</v>
      </c>
      <c r="J38" s="26"/>
      <c r="K38" s="26" t="s">
        <v>47</v>
      </c>
      <c r="L38" s="26"/>
      <c r="M38" s="26"/>
      <c r="N38" s="26"/>
      <c r="O38" s="26"/>
      <c r="P38" s="26"/>
      <c r="T38" s="27" t="s">
        <v>48</v>
      </c>
      <c r="U38" s="43" t="s">
        <v>49</v>
      </c>
      <c r="V38" s="27" t="s">
        <v>50</v>
      </c>
      <c r="W38" s="27" t="s">
        <v>51</v>
      </c>
      <c r="X38" s="98" t="s">
        <v>52</v>
      </c>
      <c r="Y38" s="98"/>
      <c r="Z38" s="98"/>
      <c r="AA38" s="98"/>
      <c r="AB38" s="98"/>
      <c r="AD38" t="s">
        <v>53</v>
      </c>
      <c r="AJ38" t="s">
        <v>54</v>
      </c>
      <c r="AK38" s="41"/>
    </row>
    <row r="39" spans="1:37">
      <c r="B39" s="28"/>
      <c r="C39" s="26"/>
      <c r="D39" s="26"/>
      <c r="E39" s="27" t="s">
        <v>55</v>
      </c>
      <c r="F39" s="27" t="s">
        <v>56</v>
      </c>
      <c r="G39" s="27" t="s">
        <v>57</v>
      </c>
      <c r="H39" s="27"/>
      <c r="I39" s="27" t="s">
        <v>57</v>
      </c>
      <c r="J39" s="27" t="s">
        <v>56</v>
      </c>
      <c r="K39" s="27" t="s">
        <v>55</v>
      </c>
      <c r="L39" s="26"/>
      <c r="M39" s="26"/>
      <c r="N39" s="26"/>
      <c r="O39" s="26"/>
      <c r="P39" s="26"/>
      <c r="T39" s="27" t="s">
        <v>48</v>
      </c>
      <c r="U39" s="43" t="s">
        <v>58</v>
      </c>
      <c r="V39" s="27" t="s">
        <v>50</v>
      </c>
      <c r="W39" s="27" t="s">
        <v>51</v>
      </c>
      <c r="X39" s="98" t="s">
        <v>59</v>
      </c>
      <c r="Y39" s="98"/>
      <c r="Z39" s="98"/>
      <c r="AA39" s="98"/>
      <c r="AB39" s="98"/>
      <c r="AD39" s="44" t="s">
        <v>111</v>
      </c>
      <c r="AF39" s="44" t="s">
        <v>112</v>
      </c>
      <c r="AJ39" s="44" t="s">
        <v>113</v>
      </c>
      <c r="AK39" s="41"/>
    </row>
    <row r="40" spans="1:37">
      <c r="B40" s="29"/>
      <c r="T40" s="27" t="s">
        <v>48</v>
      </c>
      <c r="U40" s="43" t="s">
        <v>58</v>
      </c>
      <c r="V40" s="27" t="s">
        <v>50</v>
      </c>
      <c r="W40" s="27" t="s">
        <v>51</v>
      </c>
      <c r="X40" s="98" t="s">
        <v>61</v>
      </c>
      <c r="Y40" s="98"/>
      <c r="Z40" s="98"/>
      <c r="AA40" s="98"/>
      <c r="AB40" s="98"/>
      <c r="AD40" t="s">
        <v>62</v>
      </c>
      <c r="AH40" t="s">
        <v>63</v>
      </c>
      <c r="AJ40" t="s">
        <v>64</v>
      </c>
      <c r="AK40" s="41"/>
    </row>
    <row r="41" spans="1:37">
      <c r="B41" s="30" t="s">
        <v>48</v>
      </c>
      <c r="C41" s="43" t="s">
        <v>15</v>
      </c>
      <c r="D41" s="27" t="s">
        <v>50</v>
      </c>
      <c r="E41" s="27" t="s">
        <v>51</v>
      </c>
      <c r="F41" s="98" t="s">
        <v>65</v>
      </c>
      <c r="G41" s="98"/>
      <c r="H41" s="98"/>
      <c r="I41" s="98"/>
      <c r="J41" s="98"/>
      <c r="L41" t="s">
        <v>66</v>
      </c>
      <c r="N41" t="s">
        <v>67</v>
      </c>
      <c r="P41" t="s">
        <v>68</v>
      </c>
      <c r="R41" t="s">
        <v>69</v>
      </c>
      <c r="T41" s="27" t="s">
        <v>48</v>
      </c>
      <c r="U41" s="43" t="s">
        <v>15</v>
      </c>
      <c r="V41" s="27" t="s">
        <v>50</v>
      </c>
      <c r="W41" s="27" t="s">
        <v>51</v>
      </c>
      <c r="X41" s="98" t="s">
        <v>70</v>
      </c>
      <c r="Y41" s="98"/>
      <c r="Z41" s="98"/>
      <c r="AA41" s="98"/>
      <c r="AB41" s="98"/>
      <c r="AD41" t="s">
        <v>71</v>
      </c>
      <c r="AH41" t="s">
        <v>72</v>
      </c>
      <c r="AI41" t="s">
        <v>73</v>
      </c>
      <c r="AJ41" t="s">
        <v>74</v>
      </c>
      <c r="AK41" s="41"/>
    </row>
    <row r="42" spans="1:37">
      <c r="B42" s="30" t="s">
        <v>48</v>
      </c>
      <c r="C42" s="43" t="s">
        <v>15</v>
      </c>
      <c r="D42" s="27" t="s">
        <v>50</v>
      </c>
      <c r="E42" s="27" t="s">
        <v>51</v>
      </c>
      <c r="F42" s="98" t="s">
        <v>75</v>
      </c>
      <c r="G42" s="98"/>
      <c r="H42" s="98"/>
      <c r="I42" s="98"/>
      <c r="J42" s="98"/>
      <c r="L42" t="s">
        <v>76</v>
      </c>
      <c r="M42" t="s">
        <v>77</v>
      </c>
      <c r="N42" t="s">
        <v>78</v>
      </c>
      <c r="R42" t="s">
        <v>79</v>
      </c>
      <c r="T42" s="27" t="s">
        <v>48</v>
      </c>
      <c r="U42" s="43" t="s">
        <v>16</v>
      </c>
      <c r="V42" s="27" t="s">
        <v>50</v>
      </c>
      <c r="W42" s="27" t="s">
        <v>51</v>
      </c>
      <c r="X42" s="98" t="s">
        <v>80</v>
      </c>
      <c r="Y42" s="98"/>
      <c r="Z42" s="98"/>
      <c r="AA42" s="98"/>
      <c r="AB42" s="98"/>
      <c r="AD42" t="s">
        <v>81</v>
      </c>
      <c r="AF42" t="s">
        <v>78</v>
      </c>
      <c r="AH42" t="s">
        <v>82</v>
      </c>
      <c r="AI42" t="s">
        <v>83</v>
      </c>
      <c r="AJ42" t="s">
        <v>46</v>
      </c>
      <c r="AK42" s="41"/>
    </row>
    <row r="43" spans="1:37">
      <c r="B43" s="30" t="s">
        <v>48</v>
      </c>
      <c r="C43" s="43" t="s">
        <v>16</v>
      </c>
      <c r="D43" s="27" t="s">
        <v>50</v>
      </c>
      <c r="E43" s="27" t="s">
        <v>51</v>
      </c>
      <c r="F43" s="98" t="s">
        <v>84</v>
      </c>
      <c r="G43" s="98"/>
      <c r="H43" s="98"/>
      <c r="I43" s="98"/>
      <c r="J43" s="98"/>
      <c r="L43" t="s">
        <v>76</v>
      </c>
      <c r="M43" t="s">
        <v>77</v>
      </c>
      <c r="N43" t="s">
        <v>78</v>
      </c>
      <c r="P43" t="s">
        <v>85</v>
      </c>
      <c r="R43" t="s">
        <v>86</v>
      </c>
      <c r="T43" s="27" t="s">
        <v>48</v>
      </c>
      <c r="U43" s="43" t="s">
        <v>18</v>
      </c>
      <c r="V43" s="27" t="s">
        <v>50</v>
      </c>
      <c r="W43" s="27" t="s">
        <v>51</v>
      </c>
      <c r="X43" s="98" t="s">
        <v>87</v>
      </c>
      <c r="Y43" s="98"/>
      <c r="Z43" s="98"/>
      <c r="AA43" s="98"/>
      <c r="AB43" s="98"/>
      <c r="AD43" t="s">
        <v>88</v>
      </c>
      <c r="AE43" t="s">
        <v>89</v>
      </c>
      <c r="AF43" t="s">
        <v>60</v>
      </c>
      <c r="AH43" t="s">
        <v>90</v>
      </c>
      <c r="AI43" t="s">
        <v>91</v>
      </c>
      <c r="AJ43" t="s">
        <v>92</v>
      </c>
      <c r="AK43" s="41"/>
    </row>
    <row r="44" spans="1:37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42"/>
    </row>
    <row r="45" spans="1:37" ht="26.25" customHeight="1">
      <c r="C45" s="33"/>
      <c r="D45" s="34"/>
      <c r="E45" s="35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</row>
  </sheetData>
  <mergeCells count="122">
    <mergeCell ref="E3:Y3"/>
    <mergeCell ref="S29:X29"/>
    <mergeCell ref="S30:X30"/>
    <mergeCell ref="S31:X31"/>
    <mergeCell ref="S32:X32"/>
    <mergeCell ref="S33:X33"/>
    <mergeCell ref="S24:X24"/>
    <mergeCell ref="S25:X25"/>
    <mergeCell ref="S26:X26"/>
    <mergeCell ref="S27:X27"/>
    <mergeCell ref="S28:X28"/>
    <mergeCell ref="S19:X19"/>
    <mergeCell ref="S20:X20"/>
    <mergeCell ref="S21:X21"/>
    <mergeCell ref="S22:X22"/>
    <mergeCell ref="S23:X23"/>
    <mergeCell ref="S15:X15"/>
    <mergeCell ref="S16:X16"/>
    <mergeCell ref="S17:X17"/>
    <mergeCell ref="S18:X18"/>
    <mergeCell ref="D19:K19"/>
    <mergeCell ref="L19:O19"/>
    <mergeCell ref="P19:R19"/>
    <mergeCell ref="F43:J43"/>
    <mergeCell ref="L31:O31"/>
    <mergeCell ref="P31:R31"/>
    <mergeCell ref="B32:C32"/>
    <mergeCell ref="D32:K32"/>
    <mergeCell ref="L32:O32"/>
    <mergeCell ref="P32:R32"/>
    <mergeCell ref="X43:AB43"/>
    <mergeCell ref="B37:C37"/>
    <mergeCell ref="B38:C38"/>
    <mergeCell ref="X38:AB38"/>
    <mergeCell ref="X39:AB39"/>
    <mergeCell ref="X40:AB40"/>
    <mergeCell ref="F41:J41"/>
    <mergeCell ref="X41:AB41"/>
    <mergeCell ref="F42:J42"/>
    <mergeCell ref="X42:AB42"/>
    <mergeCell ref="B34:G34"/>
    <mergeCell ref="H34:R34"/>
    <mergeCell ref="B33:C33"/>
    <mergeCell ref="D33:K33"/>
    <mergeCell ref="L33:O33"/>
    <mergeCell ref="P33:R33"/>
    <mergeCell ref="L25:O25"/>
    <mergeCell ref="P25:R25"/>
    <mergeCell ref="B26:C26"/>
    <mergeCell ref="D26:K26"/>
    <mergeCell ref="L26:O26"/>
    <mergeCell ref="P26:R26"/>
    <mergeCell ref="B29:C29"/>
    <mergeCell ref="D29:K29"/>
    <mergeCell ref="L29:O29"/>
    <mergeCell ref="P29:R29"/>
    <mergeCell ref="B30:C30"/>
    <mergeCell ref="D30:K30"/>
    <mergeCell ref="L30:O30"/>
    <mergeCell ref="P30:R30"/>
    <mergeCell ref="B31:C31"/>
    <mergeCell ref="D31:K31"/>
    <mergeCell ref="B27:C27"/>
    <mergeCell ref="D27:K27"/>
    <mergeCell ref="B23:C23"/>
    <mergeCell ref="D23:K23"/>
    <mergeCell ref="L23:O23"/>
    <mergeCell ref="P23:R23"/>
    <mergeCell ref="B24:C24"/>
    <mergeCell ref="D24:K24"/>
    <mergeCell ref="L24:O24"/>
    <mergeCell ref="P24:R24"/>
    <mergeCell ref="B28:C28"/>
    <mergeCell ref="D28:K28"/>
    <mergeCell ref="L28:O28"/>
    <mergeCell ref="P28:R28"/>
    <mergeCell ref="L27:O27"/>
    <mergeCell ref="P27:R27"/>
    <mergeCell ref="B25:C25"/>
    <mergeCell ref="D25:K25"/>
    <mergeCell ref="B20:C20"/>
    <mergeCell ref="D20:K20"/>
    <mergeCell ref="L20:O20"/>
    <mergeCell ref="P20:R20"/>
    <mergeCell ref="D15:K15"/>
    <mergeCell ref="L15:O15"/>
    <mergeCell ref="P15:R15"/>
    <mergeCell ref="B22:C22"/>
    <mergeCell ref="D22:K22"/>
    <mergeCell ref="L22:O22"/>
    <mergeCell ref="P22:R22"/>
    <mergeCell ref="B17:C17"/>
    <mergeCell ref="D17:K17"/>
    <mergeCell ref="L17:O17"/>
    <mergeCell ref="P17:R17"/>
    <mergeCell ref="B18:C18"/>
    <mergeCell ref="D18:K18"/>
    <mergeCell ref="L18:O18"/>
    <mergeCell ref="P18:R18"/>
    <mergeCell ref="B19:C19"/>
    <mergeCell ref="B21:C21"/>
    <mergeCell ref="D21:K21"/>
    <mergeCell ref="L21:O21"/>
    <mergeCell ref="P21:R21"/>
    <mergeCell ref="Z5:AH5"/>
    <mergeCell ref="AJ5:AR5"/>
    <mergeCell ref="J7:R7"/>
    <mergeCell ref="B16:C16"/>
    <mergeCell ref="D16:K16"/>
    <mergeCell ref="L16:O16"/>
    <mergeCell ref="P16:R16"/>
    <mergeCell ref="B10:H10"/>
    <mergeCell ref="B11:R11"/>
    <mergeCell ref="B12:G12"/>
    <mergeCell ref="H12:R12"/>
    <mergeCell ref="B13:G13"/>
    <mergeCell ref="H13:R13"/>
    <mergeCell ref="B14:G14"/>
    <mergeCell ref="H14:R14"/>
    <mergeCell ref="B15:C15"/>
    <mergeCell ref="J5:R5"/>
    <mergeCell ref="S14:X14"/>
  </mergeCells>
  <phoneticPr fontId="20"/>
  <dataValidations count="1">
    <dataValidation type="list" allowBlank="1" showInputMessage="1" showErrorMessage="1" sqref="B10:H10" xr:uid="{81D9E995-AD45-4875-A074-77E939C515A5}">
      <formula1>"【男子】,【女子】"</formula1>
    </dataValidation>
  </dataValidations>
  <pageMargins left="0.31496062992126" right="0.31496062992126" top="0.35433070866141703" bottom="0.35433070866141703" header="0.31496062992126" footer="0.31496062992126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33"/>
  <sheetViews>
    <sheetView zoomScaleNormal="100" zoomScaleSheetLayoutView="100" workbookViewId="0">
      <selection activeCell="F8" sqref="F8"/>
    </sheetView>
  </sheetViews>
  <sheetFormatPr defaultColWidth="14.7265625" defaultRowHeight="13"/>
  <cols>
    <col min="1" max="6" width="15.26953125" style="1" customWidth="1"/>
    <col min="7" max="16384" width="14.7265625" style="1"/>
  </cols>
  <sheetData>
    <row r="1" spans="1:7" ht="56.25" customHeight="1">
      <c r="A1" s="69" t="str">
        <f>'基本情報　プログラム原稿'!E3</f>
        <v>第７５回秋田県中学校総合体育大会
令和８年度秋田県中学校バスケットボール大会</v>
      </c>
      <c r="B1" s="70"/>
      <c r="C1" s="70"/>
      <c r="D1" s="70"/>
      <c r="E1" s="70"/>
      <c r="F1" s="71"/>
    </row>
    <row r="2" spans="1:7" ht="24" customHeight="1">
      <c r="A2" s="72" t="s">
        <v>93</v>
      </c>
      <c r="B2" s="73"/>
      <c r="C2" s="73"/>
      <c r="D2" s="73"/>
      <c r="E2" s="73"/>
      <c r="F2" s="74"/>
    </row>
    <row r="3" spans="1:7" ht="24" customHeight="1" thickBot="1">
      <c r="A3" s="72" t="str">
        <f>IF('基本情報　プログラム原稿'!B10="","",'基本情報　プログラム原稿'!B10)</f>
        <v>【男子】</v>
      </c>
      <c r="B3" s="73"/>
      <c r="F3" s="2"/>
    </row>
    <row r="4" spans="1:7" ht="24" customHeight="1">
      <c r="A4" s="3" t="s">
        <v>94</v>
      </c>
      <c r="B4" s="75" t="str">
        <f>IF('基本情報　プログラム原稿'!B11="","",'基本情報　プログラム原稿'!B11)</f>
        <v/>
      </c>
      <c r="C4" s="76"/>
      <c r="D4" s="76"/>
      <c r="E4" s="76"/>
      <c r="F4" s="77"/>
    </row>
    <row r="5" spans="1:7" ht="24" customHeight="1">
      <c r="A5" s="4" t="s">
        <v>41</v>
      </c>
      <c r="B5" s="78" t="str">
        <f>IF('基本情報　プログラム原稿'!H34="","",'基本情報　プログラム原稿'!H34)</f>
        <v/>
      </c>
      <c r="C5" s="79"/>
      <c r="D5" s="79"/>
      <c r="E5" s="5" t="s">
        <v>109</v>
      </c>
      <c r="F5" s="6"/>
      <c r="G5" s="1" t="s">
        <v>115</v>
      </c>
    </row>
    <row r="6" spans="1:7" ht="24" customHeight="1">
      <c r="A6" s="4" t="s">
        <v>95</v>
      </c>
      <c r="B6" s="78" t="str">
        <f>IF('基本情報　プログラム原稿'!H12="","",'基本情報　プログラム原稿'!H12)</f>
        <v/>
      </c>
      <c r="C6" s="79"/>
      <c r="D6" s="79"/>
      <c r="E6" s="5" t="s">
        <v>109</v>
      </c>
      <c r="F6" s="6"/>
      <c r="G6" s="1" t="s">
        <v>116</v>
      </c>
    </row>
    <row r="7" spans="1:7" ht="24" customHeight="1">
      <c r="A7" s="4" t="s">
        <v>96</v>
      </c>
      <c r="B7" s="78" t="str">
        <f>IF('基本情報　プログラム原稿'!H13="","",'基本情報　プログラム原稿'!H13)</f>
        <v/>
      </c>
      <c r="C7" s="79"/>
      <c r="D7" s="79"/>
      <c r="E7" s="5" t="s">
        <v>109</v>
      </c>
      <c r="F7" s="6"/>
      <c r="G7" s="1" t="s">
        <v>118</v>
      </c>
    </row>
    <row r="8" spans="1:7" ht="24" customHeight="1" thickBot="1">
      <c r="A8" s="7" t="s">
        <v>6</v>
      </c>
      <c r="B8" s="80" t="str">
        <f>IF('基本情報　プログラム原稿'!H14="","",'基本情報　プログラム原稿'!H14)</f>
        <v/>
      </c>
      <c r="C8" s="81"/>
      <c r="D8" s="81"/>
      <c r="E8" s="5" t="s">
        <v>114</v>
      </c>
      <c r="F8" s="56" t="str">
        <f>IF('基本情報　プログラム原稿'!S14="","",'基本情報　プログラム原稿'!S14)</f>
        <v/>
      </c>
      <c r="G8" s="1" t="s">
        <v>117</v>
      </c>
    </row>
    <row r="9" spans="1:7" ht="24" customHeight="1" thickTop="1" thickBot="1">
      <c r="A9" s="8" t="s">
        <v>97</v>
      </c>
      <c r="B9" s="82" t="s">
        <v>98</v>
      </c>
      <c r="C9" s="82"/>
      <c r="D9" s="47" t="s">
        <v>99</v>
      </c>
      <c r="E9" s="47" t="s">
        <v>100</v>
      </c>
      <c r="F9" s="9" t="s">
        <v>119</v>
      </c>
    </row>
    <row r="10" spans="1:7" ht="24" customHeight="1" thickTop="1">
      <c r="A10" s="10">
        <v>4</v>
      </c>
      <c r="B10" s="60" t="str">
        <f>IF('基本情報　プログラム原稿'!D16="","",'基本情報　プログラム原稿'!D16)</f>
        <v/>
      </c>
      <c r="C10" s="61"/>
      <c r="D10" s="11" t="str">
        <f>IF('基本情報　プログラム原稿'!L16="","",'基本情報　プログラム原稿'!L16)</f>
        <v/>
      </c>
      <c r="E10" s="12" t="str">
        <f>IF('基本情報　プログラム原稿'!P16="","",'基本情報　プログラム原稿'!P16)</f>
        <v/>
      </c>
      <c r="F10" s="53" t="str">
        <f>IF('基本情報　プログラム原稿'!S16="","",'基本情報　プログラム原稿'!S16)</f>
        <v/>
      </c>
    </row>
    <row r="11" spans="1:7" ht="24" customHeight="1">
      <c r="A11" s="4">
        <v>5</v>
      </c>
      <c r="B11" s="60" t="str">
        <f>IF('基本情報　プログラム原稿'!D17="","",'基本情報　プログラム原稿'!D17)</f>
        <v/>
      </c>
      <c r="C11" s="61"/>
      <c r="D11" s="11" t="str">
        <f>IF('基本情報　プログラム原稿'!L17="","",'基本情報　プログラム原稿'!L17)</f>
        <v/>
      </c>
      <c r="E11" s="12" t="str">
        <f>IF('基本情報　プログラム原稿'!P17="","",'基本情報　プログラム原稿'!P17)</f>
        <v/>
      </c>
      <c r="F11" s="54" t="str">
        <f>IF('基本情報　プログラム原稿'!S17="","",'基本情報　プログラム原稿'!S17)</f>
        <v/>
      </c>
    </row>
    <row r="12" spans="1:7" ht="24" customHeight="1">
      <c r="A12" s="10">
        <v>6</v>
      </c>
      <c r="B12" s="60" t="str">
        <f>IF('基本情報　プログラム原稿'!D18="","",'基本情報　プログラム原稿'!D18)</f>
        <v/>
      </c>
      <c r="C12" s="61"/>
      <c r="D12" s="11" t="str">
        <f>IF('基本情報　プログラム原稿'!L18="","",'基本情報　プログラム原稿'!L18)</f>
        <v/>
      </c>
      <c r="E12" s="12" t="str">
        <f>IF('基本情報　プログラム原稿'!P18="","",'基本情報　プログラム原稿'!P18)</f>
        <v/>
      </c>
      <c r="F12" s="54" t="str">
        <f>IF('基本情報　プログラム原稿'!S18="","",'基本情報　プログラム原稿'!S18)</f>
        <v/>
      </c>
    </row>
    <row r="13" spans="1:7" ht="24" customHeight="1">
      <c r="A13" s="4">
        <v>7</v>
      </c>
      <c r="B13" s="60" t="str">
        <f>IF('基本情報　プログラム原稿'!D19="","",'基本情報　プログラム原稿'!D19)</f>
        <v/>
      </c>
      <c r="C13" s="61"/>
      <c r="D13" s="11" t="str">
        <f>IF('基本情報　プログラム原稿'!L19="","",'基本情報　プログラム原稿'!L19)</f>
        <v/>
      </c>
      <c r="E13" s="12" t="str">
        <f>IF('基本情報　プログラム原稿'!P19="","",'基本情報　プログラム原稿'!P19)</f>
        <v/>
      </c>
      <c r="F13" s="54" t="str">
        <f>IF('基本情報　プログラム原稿'!S19="","",'基本情報　プログラム原稿'!S19)</f>
        <v/>
      </c>
    </row>
    <row r="14" spans="1:7" ht="24" customHeight="1">
      <c r="A14" s="10">
        <v>8</v>
      </c>
      <c r="B14" s="60" t="str">
        <f>IF('基本情報　プログラム原稿'!D20="","",'基本情報　プログラム原稿'!D20)</f>
        <v/>
      </c>
      <c r="C14" s="61"/>
      <c r="D14" s="11" t="str">
        <f>IF('基本情報　プログラム原稿'!L20="","",'基本情報　プログラム原稿'!L20)</f>
        <v/>
      </c>
      <c r="E14" s="12" t="str">
        <f>IF('基本情報　プログラム原稿'!P20="","",'基本情報　プログラム原稿'!P20)</f>
        <v/>
      </c>
      <c r="F14" s="54" t="str">
        <f>IF('基本情報　プログラム原稿'!S20="","",'基本情報　プログラム原稿'!S20)</f>
        <v/>
      </c>
    </row>
    <row r="15" spans="1:7" ht="24" customHeight="1">
      <c r="A15" s="4">
        <v>9</v>
      </c>
      <c r="B15" s="60" t="str">
        <f>IF('基本情報　プログラム原稿'!D21="","",'基本情報　プログラム原稿'!D21)</f>
        <v/>
      </c>
      <c r="C15" s="61"/>
      <c r="D15" s="11" t="str">
        <f>IF('基本情報　プログラム原稿'!L21="","",'基本情報　プログラム原稿'!L21)</f>
        <v/>
      </c>
      <c r="E15" s="12" t="str">
        <f>IF('基本情報　プログラム原稿'!P21="","",'基本情報　プログラム原稿'!P21)</f>
        <v/>
      </c>
      <c r="F15" s="54" t="str">
        <f>IF('基本情報　プログラム原稿'!S21="","",'基本情報　プログラム原稿'!S21)</f>
        <v/>
      </c>
    </row>
    <row r="16" spans="1:7" ht="24" customHeight="1">
      <c r="A16" s="10">
        <v>10</v>
      </c>
      <c r="B16" s="60" t="str">
        <f>IF('基本情報　プログラム原稿'!D22="","",'基本情報　プログラム原稿'!D22)</f>
        <v/>
      </c>
      <c r="C16" s="61"/>
      <c r="D16" s="11" t="str">
        <f>IF('基本情報　プログラム原稿'!L22="","",'基本情報　プログラム原稿'!L22)</f>
        <v/>
      </c>
      <c r="E16" s="12" t="str">
        <f>IF('基本情報　プログラム原稿'!P22="","",'基本情報　プログラム原稿'!P22)</f>
        <v/>
      </c>
      <c r="F16" s="54" t="str">
        <f>IF('基本情報　プログラム原稿'!S22="","",'基本情報　プログラム原稿'!S22)</f>
        <v/>
      </c>
    </row>
    <row r="17" spans="1:7" ht="24" customHeight="1">
      <c r="A17" s="4">
        <v>11</v>
      </c>
      <c r="B17" s="60" t="str">
        <f>IF('基本情報　プログラム原稿'!D23="","",'基本情報　プログラム原稿'!D23)</f>
        <v/>
      </c>
      <c r="C17" s="61"/>
      <c r="D17" s="11" t="str">
        <f>IF('基本情報　プログラム原稿'!L23="","",'基本情報　プログラム原稿'!L23)</f>
        <v/>
      </c>
      <c r="E17" s="12" t="str">
        <f>IF('基本情報　プログラム原稿'!P23="","",'基本情報　プログラム原稿'!P23)</f>
        <v/>
      </c>
      <c r="F17" s="54" t="str">
        <f>IF('基本情報　プログラム原稿'!S23="","",'基本情報　プログラム原稿'!S23)</f>
        <v/>
      </c>
    </row>
    <row r="18" spans="1:7" ht="24" customHeight="1">
      <c r="A18" s="10">
        <v>12</v>
      </c>
      <c r="B18" s="60" t="str">
        <f>IF('基本情報　プログラム原稿'!D24="","",'基本情報　プログラム原稿'!D24)</f>
        <v/>
      </c>
      <c r="C18" s="61"/>
      <c r="D18" s="11" t="str">
        <f>IF('基本情報　プログラム原稿'!L24="","",'基本情報　プログラム原稿'!L24)</f>
        <v/>
      </c>
      <c r="E18" s="12" t="str">
        <f>IF('基本情報　プログラム原稿'!P24="","",'基本情報　プログラム原稿'!P24)</f>
        <v/>
      </c>
      <c r="F18" s="54" t="str">
        <f>IF('基本情報　プログラム原稿'!S24="","",'基本情報　プログラム原稿'!S24)</f>
        <v/>
      </c>
    </row>
    <row r="19" spans="1:7" ht="24" customHeight="1">
      <c r="A19" s="4">
        <v>13</v>
      </c>
      <c r="B19" s="60" t="str">
        <f>IF('基本情報　プログラム原稿'!D25="","",'基本情報　プログラム原稿'!D25)</f>
        <v/>
      </c>
      <c r="C19" s="61"/>
      <c r="D19" s="11" t="str">
        <f>IF('基本情報　プログラム原稿'!L25="","",'基本情報　プログラム原稿'!L25)</f>
        <v/>
      </c>
      <c r="E19" s="12" t="str">
        <f>IF('基本情報　プログラム原稿'!P25="","",'基本情報　プログラム原稿'!P25)</f>
        <v/>
      </c>
      <c r="F19" s="54" t="str">
        <f>IF('基本情報　プログラム原稿'!S25="","",'基本情報　プログラム原稿'!S25)</f>
        <v/>
      </c>
    </row>
    <row r="20" spans="1:7" ht="24" customHeight="1">
      <c r="A20" s="10">
        <v>14</v>
      </c>
      <c r="B20" s="60" t="str">
        <f>IF('基本情報　プログラム原稿'!D26="","",'基本情報　プログラム原稿'!D26)</f>
        <v/>
      </c>
      <c r="C20" s="61"/>
      <c r="D20" s="11" t="str">
        <f>IF('基本情報　プログラム原稿'!L26="","",'基本情報　プログラム原稿'!L26)</f>
        <v/>
      </c>
      <c r="E20" s="12" t="str">
        <f>IF('基本情報　プログラム原稿'!P26="","",'基本情報　プログラム原稿'!P26)</f>
        <v/>
      </c>
      <c r="F20" s="54" t="str">
        <f>IF('基本情報　プログラム原稿'!S26="","",'基本情報　プログラム原稿'!S26)</f>
        <v/>
      </c>
    </row>
    <row r="21" spans="1:7" ht="24" customHeight="1">
      <c r="A21" s="10">
        <v>15</v>
      </c>
      <c r="B21" s="60" t="str">
        <f>IF('基本情報　プログラム原稿'!D27="","",'基本情報　プログラム原稿'!D27)</f>
        <v/>
      </c>
      <c r="C21" s="61"/>
      <c r="D21" s="11" t="str">
        <f>IF('基本情報　プログラム原稿'!L27="","",'基本情報　プログラム原稿'!L27)</f>
        <v/>
      </c>
      <c r="E21" s="12" t="str">
        <f>IF('基本情報　プログラム原稿'!P27="","",'基本情報　プログラム原稿'!P27)</f>
        <v/>
      </c>
      <c r="F21" s="54" t="str">
        <f>IF('基本情報　プログラム原稿'!S27="","",'基本情報　プログラム原稿'!S27)</f>
        <v/>
      </c>
    </row>
    <row r="22" spans="1:7" ht="24" customHeight="1">
      <c r="A22" s="4">
        <v>16</v>
      </c>
      <c r="B22" s="60" t="str">
        <f>IF('基本情報　プログラム原稿'!D28="","",'基本情報　プログラム原稿'!D28)</f>
        <v/>
      </c>
      <c r="C22" s="61"/>
      <c r="D22" s="11" t="str">
        <f>IF('基本情報　プログラム原稿'!L28="","",'基本情報　プログラム原稿'!L28)</f>
        <v/>
      </c>
      <c r="E22" s="12" t="str">
        <f>IF('基本情報　プログラム原稿'!P28="","",'基本情報　プログラム原稿'!P28)</f>
        <v/>
      </c>
      <c r="F22" s="54" t="str">
        <f>IF('基本情報　プログラム原稿'!S28="","",'基本情報　プログラム原稿'!S28)</f>
        <v/>
      </c>
    </row>
    <row r="23" spans="1:7" ht="24" customHeight="1">
      <c r="A23" s="10">
        <v>17</v>
      </c>
      <c r="B23" s="60" t="str">
        <f>IF('基本情報　プログラム原稿'!D29="","",'基本情報　プログラム原稿'!D29)</f>
        <v/>
      </c>
      <c r="C23" s="61"/>
      <c r="D23" s="11" t="str">
        <f>IF('基本情報　プログラム原稿'!L29="","",'基本情報　プログラム原稿'!L29)</f>
        <v/>
      </c>
      <c r="E23" s="12" t="str">
        <f>IF('基本情報　プログラム原稿'!P29="","",'基本情報　プログラム原稿'!P29)</f>
        <v/>
      </c>
      <c r="F23" s="54" t="str">
        <f>IF('基本情報　プログラム原稿'!S29="","",'基本情報　プログラム原稿'!S29)</f>
        <v/>
      </c>
    </row>
    <row r="24" spans="1:7" ht="24" customHeight="1">
      <c r="A24" s="4">
        <v>18</v>
      </c>
      <c r="B24" s="60" t="str">
        <f>IF('基本情報　プログラム原稿'!D30="","",'基本情報　プログラム原稿'!D30)</f>
        <v/>
      </c>
      <c r="C24" s="61"/>
      <c r="D24" s="11" t="str">
        <f>IF('基本情報　プログラム原稿'!L30="","",'基本情報　プログラム原稿'!L30)</f>
        <v/>
      </c>
      <c r="E24" s="12" t="str">
        <f>IF('基本情報　プログラム原稿'!P30="","",'基本情報　プログラム原稿'!P30)</f>
        <v/>
      </c>
      <c r="F24" s="54" t="str">
        <f>IF('基本情報　プログラム原稿'!S30="","",'基本情報　プログラム原稿'!S30)</f>
        <v/>
      </c>
    </row>
    <row r="25" spans="1:7" ht="24" customHeight="1">
      <c r="A25" s="10">
        <v>19</v>
      </c>
      <c r="B25" s="60" t="str">
        <f>IF('基本情報　プログラム原稿'!D31="","",'基本情報　プログラム原稿'!D31)</f>
        <v/>
      </c>
      <c r="C25" s="61"/>
      <c r="D25" s="11" t="str">
        <f>IF('基本情報　プログラム原稿'!L31="","",'基本情報　プログラム原稿'!L31)</f>
        <v/>
      </c>
      <c r="E25" s="12" t="str">
        <f>IF('基本情報　プログラム原稿'!P31="","",'基本情報　プログラム原稿'!P31)</f>
        <v/>
      </c>
      <c r="F25" s="54" t="str">
        <f>IF('基本情報　プログラム原稿'!S31="","",'基本情報　プログラム原稿'!S31)</f>
        <v/>
      </c>
    </row>
    <row r="26" spans="1:7" ht="24" customHeight="1">
      <c r="A26" s="4">
        <v>20</v>
      </c>
      <c r="B26" s="60" t="str">
        <f>IF('基本情報　プログラム原稿'!D32="","",'基本情報　プログラム原稿'!D32)</f>
        <v/>
      </c>
      <c r="C26" s="61"/>
      <c r="D26" s="11" t="str">
        <f>IF('基本情報　プログラム原稿'!L32="","",'基本情報　プログラム原稿'!L32)</f>
        <v/>
      </c>
      <c r="E26" s="12" t="str">
        <f>IF('基本情報　プログラム原稿'!P32="","",'基本情報　プログラム原稿'!P32)</f>
        <v/>
      </c>
      <c r="F26" s="54" t="str">
        <f>IF('基本情報　プログラム原稿'!S32="","",'基本情報　プログラム原稿'!S32)</f>
        <v/>
      </c>
    </row>
    <row r="27" spans="1:7" ht="24" customHeight="1">
      <c r="A27" s="13">
        <v>21</v>
      </c>
      <c r="B27" s="60" t="str">
        <f>IF('基本情報　プログラム原稿'!D33="","",'基本情報　プログラム原稿'!D33)</f>
        <v/>
      </c>
      <c r="C27" s="61"/>
      <c r="D27" s="11" t="str">
        <f>IF('基本情報　プログラム原稿'!L33="","",'基本情報　プログラム原稿'!L33)</f>
        <v/>
      </c>
      <c r="E27" s="12" t="str">
        <f>IF('基本情報　プログラム原稿'!P33="","",'基本情報　プログラム原稿'!P33)</f>
        <v/>
      </c>
      <c r="F27" s="55" t="str">
        <f>IF('基本情報　プログラム原稿'!S33="","",'基本情報　プログラム原稿'!S33)</f>
        <v/>
      </c>
    </row>
    <row r="28" spans="1:7" ht="27" customHeight="1">
      <c r="A28" s="14"/>
      <c r="B28" s="15"/>
      <c r="C28" s="15"/>
      <c r="D28" s="62">
        <v>46159</v>
      </c>
      <c r="E28" s="62"/>
      <c r="F28" s="107"/>
      <c r="G28" s="1" t="s">
        <v>101</v>
      </c>
    </row>
    <row r="29" spans="1:7" ht="14.25" customHeight="1">
      <c r="A29" s="65" t="s">
        <v>120</v>
      </c>
      <c r="B29" s="66"/>
      <c r="C29" s="66"/>
      <c r="D29" s="66"/>
      <c r="E29" s="66"/>
      <c r="F29" s="67"/>
    </row>
    <row r="30" spans="1:7">
      <c r="A30" s="65"/>
      <c r="B30" s="66"/>
      <c r="C30" s="66"/>
      <c r="D30" s="66"/>
      <c r="E30" s="66"/>
      <c r="F30" s="67"/>
    </row>
    <row r="31" spans="1:7" ht="48.75" customHeight="1">
      <c r="A31" s="65"/>
      <c r="B31" s="66"/>
      <c r="C31" s="66"/>
      <c r="D31" s="66"/>
      <c r="E31" s="66"/>
      <c r="F31" s="67"/>
    </row>
    <row r="32" spans="1:7" ht="27.75" customHeight="1">
      <c r="A32" s="16" t="s">
        <v>127</v>
      </c>
      <c r="B32" s="68" t="str">
        <f>IF('基本情報　プログラム原稿'!B11="","",'基本情報　プログラム原稿'!B11)</f>
        <v/>
      </c>
      <c r="C32" s="68"/>
      <c r="D32" s="48" t="s">
        <v>102</v>
      </c>
      <c r="E32" s="58" t="str">
        <f>IF('基本情報　プログラム原稿'!J5="","",'基本情報　プログラム原稿'!J5)</f>
        <v/>
      </c>
      <c r="F32" s="59"/>
    </row>
    <row r="33" spans="1:6" ht="13.5" thickBot="1">
      <c r="A33" s="17"/>
      <c r="B33" s="18"/>
      <c r="C33" s="18"/>
      <c r="D33" s="18"/>
      <c r="E33" s="18"/>
      <c r="F33" s="19"/>
    </row>
  </sheetData>
  <mergeCells count="31">
    <mergeCell ref="B26:C26"/>
    <mergeCell ref="B27:C27"/>
    <mergeCell ref="D28:F28"/>
    <mergeCell ref="B32:C32"/>
    <mergeCell ref="A29:F31"/>
    <mergeCell ref="E32:F32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D6"/>
    <mergeCell ref="B7:D7"/>
    <mergeCell ref="B8:D8"/>
    <mergeCell ref="B9:C9"/>
    <mergeCell ref="B10:C10"/>
    <mergeCell ref="A1:F1"/>
    <mergeCell ref="A2:F2"/>
    <mergeCell ref="A3:B3"/>
    <mergeCell ref="B4:F4"/>
    <mergeCell ref="B5:D5"/>
  </mergeCells>
  <phoneticPr fontId="20"/>
  <dataValidations count="4">
    <dataValidation type="list" allowBlank="1" showInputMessage="1" showErrorMessage="1" sqref="E6" xr:uid="{00000000-0002-0000-0100-000000000000}">
      <formula1>"校長,教員,部活動指導員,"</formula1>
    </dataValidation>
    <dataValidation type="list" allowBlank="1" showInputMessage="1" showErrorMessage="1" sqref="E7" xr:uid="{00000000-0002-0000-0100-000002000000}">
      <formula1>"校長,教員,部活動指導員,外部コーチ,　"</formula1>
    </dataValidation>
    <dataValidation type="list" allowBlank="1" showInputMessage="1" showErrorMessage="1" sqref="E8" xr:uid="{00000000-0002-0000-0100-000003000000}">
      <formula1>"校長,教員,生徒,　"</formula1>
    </dataValidation>
    <dataValidation type="list" allowBlank="1" showInputMessage="1" showErrorMessage="1" sqref="E5" xr:uid="{9664E721-F18A-4E3D-A964-A00C621D83ED}">
      <formula1>"校長,教員,部活動指導員,　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E414-1FB2-4191-A1F2-4A27FF17B713}">
  <sheetPr>
    <pageSetUpPr fitToPage="1"/>
  </sheetPr>
  <dimension ref="A1:AL47"/>
  <sheetViews>
    <sheetView view="pageBreakPreview" zoomScaleNormal="100" zoomScaleSheetLayoutView="100" workbookViewId="0">
      <selection activeCell="S16" sqref="S16:X16"/>
    </sheetView>
  </sheetViews>
  <sheetFormatPr defaultColWidth="9" defaultRowHeight="13"/>
  <cols>
    <col min="1" max="40" width="2.453125" customWidth="1"/>
    <col min="41" max="41" width="7.26953125" customWidth="1"/>
    <col min="42" max="83" width="2.453125" customWidth="1"/>
  </cols>
  <sheetData>
    <row r="1" spans="2:38">
      <c r="B1" t="s">
        <v>0</v>
      </c>
      <c r="X1" t="s">
        <v>1</v>
      </c>
    </row>
    <row r="3" spans="2:38" ht="48" customHeight="1">
      <c r="B3" s="21" t="s">
        <v>2</v>
      </c>
      <c r="C3" s="22"/>
      <c r="D3" s="22"/>
      <c r="E3" s="106" t="s">
        <v>126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22"/>
      <c r="AA3" s="22" t="s">
        <v>3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2:38" ht="13.5" customHeight="1">
      <c r="B4" s="21"/>
      <c r="C4" s="22"/>
      <c r="D4" s="22"/>
      <c r="E4" s="22"/>
      <c r="F4" s="22"/>
      <c r="G4" s="22"/>
      <c r="H4" s="22"/>
      <c r="I4" s="22"/>
      <c r="J4" s="45" t="s">
        <v>132</v>
      </c>
      <c r="K4" s="22"/>
      <c r="L4" s="22"/>
      <c r="M4" s="22"/>
      <c r="N4" s="22"/>
      <c r="O4" s="22"/>
      <c r="P4" s="22"/>
      <c r="Q4" s="22"/>
      <c r="R4" s="22"/>
      <c r="S4" s="22"/>
      <c r="T4" s="45" t="s">
        <v>133</v>
      </c>
      <c r="U4" s="22"/>
      <c r="V4" s="22"/>
      <c r="W4" s="22"/>
      <c r="X4" s="22"/>
      <c r="Y4" s="22"/>
      <c r="Z4" s="22"/>
      <c r="AA4" s="22"/>
      <c r="AB4" s="22"/>
      <c r="AC4" s="22"/>
      <c r="AD4" s="45"/>
      <c r="AG4" s="22"/>
      <c r="AH4" s="22"/>
      <c r="AI4" s="22"/>
      <c r="AJ4" s="22"/>
      <c r="AK4" s="22"/>
    </row>
    <row r="5" spans="2:38" ht="17.25" customHeight="1">
      <c r="B5" s="21" t="s">
        <v>131</v>
      </c>
      <c r="C5" s="22"/>
      <c r="D5" s="22"/>
      <c r="E5" s="22"/>
      <c r="F5" s="22"/>
      <c r="G5" s="22"/>
      <c r="H5" s="22"/>
      <c r="I5" s="22"/>
      <c r="J5" s="83"/>
      <c r="K5" s="84"/>
      <c r="L5" s="84"/>
      <c r="M5" s="84"/>
      <c r="N5" s="84"/>
      <c r="O5" s="84"/>
      <c r="P5" s="84"/>
      <c r="Q5" s="84"/>
      <c r="R5" s="84"/>
      <c r="S5" s="45"/>
      <c r="T5" s="83"/>
      <c r="U5" s="84"/>
      <c r="V5" s="84"/>
      <c r="W5" s="84"/>
      <c r="X5" s="84"/>
      <c r="Y5" s="84"/>
      <c r="Z5" s="84"/>
      <c r="AA5" s="84"/>
      <c r="AB5" s="84"/>
      <c r="AC5" s="22"/>
      <c r="AD5" s="108"/>
      <c r="AE5" s="109"/>
      <c r="AF5" s="109"/>
      <c r="AG5" s="109"/>
      <c r="AH5" s="109"/>
      <c r="AI5" s="109"/>
      <c r="AJ5" s="109"/>
      <c r="AK5" s="109"/>
      <c r="AL5" s="109"/>
    </row>
    <row r="6" spans="2:38" ht="13.5" customHeight="1">
      <c r="B6" s="21"/>
      <c r="C6" s="44" t="s">
        <v>135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2:38" ht="17.25" customHeight="1">
      <c r="B7" s="21" t="s">
        <v>4</v>
      </c>
      <c r="C7" s="22"/>
      <c r="D7" s="22"/>
      <c r="E7" s="22"/>
      <c r="F7" s="22"/>
      <c r="G7" s="22"/>
      <c r="H7" s="22"/>
      <c r="I7" s="22"/>
      <c r="J7" s="83"/>
      <c r="K7" s="84"/>
      <c r="L7" s="84"/>
      <c r="M7" s="84"/>
      <c r="N7" s="84"/>
      <c r="O7" s="84"/>
      <c r="P7" s="84"/>
      <c r="Q7" s="84"/>
      <c r="R7" s="84"/>
      <c r="S7" s="45"/>
      <c r="T7" s="83"/>
      <c r="U7" s="84"/>
      <c r="V7" s="84"/>
      <c r="W7" s="84"/>
      <c r="X7" s="84"/>
      <c r="Y7" s="84"/>
      <c r="Z7" s="84"/>
      <c r="AA7" s="84"/>
      <c r="AB7" s="84"/>
      <c r="AC7" s="22"/>
      <c r="AD7" s="108"/>
      <c r="AE7" s="109"/>
      <c r="AF7" s="109"/>
      <c r="AG7" s="109"/>
      <c r="AH7" s="109"/>
      <c r="AI7" s="109"/>
      <c r="AJ7" s="109"/>
      <c r="AK7" s="109"/>
      <c r="AL7" s="109"/>
    </row>
    <row r="8" spans="2:38" ht="13.5" customHeight="1">
      <c r="B8" s="21"/>
      <c r="C8" s="22"/>
      <c r="D8" s="22"/>
      <c r="E8" s="22"/>
      <c r="F8" s="22"/>
      <c r="G8" s="22"/>
      <c r="H8" s="22"/>
      <c r="I8" s="22"/>
      <c r="Q8" s="22"/>
      <c r="R8" s="22"/>
      <c r="S8" s="22"/>
    </row>
    <row r="9" spans="2:38" ht="17.25" customHeight="1">
      <c r="B9" s="21" t="s">
        <v>5</v>
      </c>
      <c r="C9" s="22"/>
      <c r="D9" s="22"/>
      <c r="E9" s="22"/>
      <c r="F9" s="22"/>
      <c r="G9" s="22"/>
      <c r="H9" s="22"/>
      <c r="I9" s="22"/>
      <c r="J9" s="110"/>
      <c r="K9" s="85"/>
      <c r="L9" s="85"/>
      <c r="M9" s="85"/>
      <c r="N9" s="85"/>
      <c r="O9" s="85"/>
      <c r="P9" s="85"/>
      <c r="Q9" s="85"/>
      <c r="R9" s="85"/>
      <c r="S9" s="45" t="s">
        <v>108</v>
      </c>
      <c r="T9" s="22"/>
      <c r="U9" s="22"/>
      <c r="V9" s="22"/>
      <c r="W9" s="22"/>
      <c r="X9" s="22"/>
      <c r="Y9" s="22"/>
      <c r="Z9" s="22"/>
      <c r="AA9" s="22"/>
    </row>
    <row r="10" spans="2:38" ht="13.5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2:38" s="20" customFormat="1" ht="19">
      <c r="B11" s="20" t="s">
        <v>7</v>
      </c>
      <c r="C11" s="23"/>
      <c r="D11" s="23"/>
      <c r="E11" s="23"/>
      <c r="F11" s="23"/>
      <c r="G11" s="23"/>
      <c r="K11" s="27"/>
      <c r="L11" s="27"/>
      <c r="M11" s="27"/>
      <c r="N11" s="27"/>
      <c r="O11" s="27"/>
    </row>
    <row r="12" spans="2:38" ht="18.75" customHeight="1">
      <c r="B12" s="94" t="s">
        <v>8</v>
      </c>
      <c r="C12" s="94"/>
      <c r="D12" s="94"/>
      <c r="E12" s="94"/>
      <c r="F12" s="94"/>
      <c r="G12" s="94"/>
      <c r="H12" s="94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U12" s="44" t="s">
        <v>103</v>
      </c>
    </row>
    <row r="13" spans="2:38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90"/>
      <c r="S13" s="38"/>
      <c r="U13" s="44" t="s">
        <v>125</v>
      </c>
    </row>
    <row r="14" spans="2:38" ht="15.75" customHeight="1">
      <c r="B14" s="88" t="s">
        <v>9</v>
      </c>
      <c r="C14" s="89"/>
      <c r="D14" s="89"/>
      <c r="E14" s="89"/>
      <c r="F14" s="89"/>
      <c r="G14" s="90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90"/>
      <c r="S14" s="38"/>
      <c r="U14" s="44" t="s">
        <v>106</v>
      </c>
    </row>
    <row r="15" spans="2:38" ht="15.75" customHeight="1">
      <c r="B15" s="88" t="s">
        <v>10</v>
      </c>
      <c r="C15" s="89"/>
      <c r="D15" s="89"/>
      <c r="E15" s="89"/>
      <c r="F15" s="89"/>
      <c r="G15" s="90"/>
      <c r="H15" s="88"/>
      <c r="I15" s="89"/>
      <c r="J15" s="89"/>
      <c r="K15" s="89"/>
      <c r="L15" s="89"/>
      <c r="M15" s="89"/>
      <c r="N15" s="89"/>
      <c r="O15" s="89"/>
      <c r="P15" s="89"/>
      <c r="Q15" s="89"/>
      <c r="R15" s="90"/>
      <c r="S15" s="38"/>
      <c r="U15" s="44" t="s">
        <v>107</v>
      </c>
    </row>
    <row r="16" spans="2:38" ht="15.75" customHeight="1">
      <c r="B16" s="88" t="s">
        <v>6</v>
      </c>
      <c r="C16" s="89"/>
      <c r="D16" s="89"/>
      <c r="E16" s="89"/>
      <c r="F16" s="89"/>
      <c r="G16" s="90"/>
      <c r="H16" s="88"/>
      <c r="I16" s="89"/>
      <c r="J16" s="89"/>
      <c r="K16" s="89"/>
      <c r="L16" s="89"/>
      <c r="M16" s="89"/>
      <c r="N16" s="89"/>
      <c r="O16" s="89"/>
      <c r="P16" s="89"/>
      <c r="Q16" s="89"/>
      <c r="R16" s="90"/>
      <c r="S16" s="95"/>
      <c r="T16" s="96"/>
      <c r="U16" s="96"/>
      <c r="V16" s="96"/>
      <c r="W16" s="96"/>
      <c r="X16" s="97"/>
      <c r="Y16" s="44" t="s">
        <v>128</v>
      </c>
    </row>
    <row r="17" spans="2:28" ht="15.75" customHeight="1">
      <c r="B17" s="88" t="s">
        <v>11</v>
      </c>
      <c r="C17" s="90"/>
      <c r="D17" s="88" t="s">
        <v>12</v>
      </c>
      <c r="E17" s="89"/>
      <c r="F17" s="89"/>
      <c r="G17" s="89"/>
      <c r="H17" s="89"/>
      <c r="I17" s="89"/>
      <c r="J17" s="89"/>
      <c r="K17" s="90"/>
      <c r="L17" s="88" t="s">
        <v>13</v>
      </c>
      <c r="M17" s="89"/>
      <c r="N17" s="89"/>
      <c r="O17" s="90"/>
      <c r="P17" s="88" t="s">
        <v>14</v>
      </c>
      <c r="Q17" s="89"/>
      <c r="R17" s="90"/>
      <c r="S17" s="88" t="s">
        <v>121</v>
      </c>
      <c r="T17" s="89"/>
      <c r="U17" s="89"/>
      <c r="V17" s="89"/>
      <c r="W17" s="89"/>
      <c r="X17" s="90"/>
      <c r="Y17" s="49" t="s">
        <v>122</v>
      </c>
    </row>
    <row r="18" spans="2:28" ht="15.75" customHeight="1">
      <c r="B18" s="86" t="s">
        <v>15</v>
      </c>
      <c r="C18" s="87"/>
      <c r="D18" s="88"/>
      <c r="E18" s="89"/>
      <c r="F18" s="89"/>
      <c r="G18" s="89"/>
      <c r="H18" s="89"/>
      <c r="I18" s="89"/>
      <c r="J18" s="89"/>
      <c r="K18" s="90"/>
      <c r="L18" s="91"/>
      <c r="M18" s="92"/>
      <c r="N18" s="92"/>
      <c r="O18" s="93"/>
      <c r="P18" s="91"/>
      <c r="Q18" s="92"/>
      <c r="R18" s="93"/>
      <c r="S18" s="95"/>
      <c r="T18" s="96"/>
      <c r="U18" s="96"/>
      <c r="V18" s="96"/>
      <c r="W18" s="96"/>
      <c r="X18" s="97"/>
    </row>
    <row r="19" spans="2:28" ht="15.75" customHeight="1">
      <c r="B19" s="86" t="s">
        <v>16</v>
      </c>
      <c r="C19" s="87"/>
      <c r="D19" s="88"/>
      <c r="E19" s="89"/>
      <c r="F19" s="89"/>
      <c r="G19" s="89"/>
      <c r="H19" s="89"/>
      <c r="I19" s="89"/>
      <c r="J19" s="89"/>
      <c r="K19" s="90"/>
      <c r="L19" s="91"/>
      <c r="M19" s="92"/>
      <c r="N19" s="92"/>
      <c r="O19" s="93"/>
      <c r="P19" s="91"/>
      <c r="Q19" s="92"/>
      <c r="R19" s="93"/>
      <c r="S19" s="95"/>
      <c r="T19" s="96"/>
      <c r="U19" s="96"/>
      <c r="V19" s="96"/>
      <c r="W19" s="96"/>
      <c r="X19" s="97"/>
      <c r="Y19" s="50" t="s">
        <v>17</v>
      </c>
      <c r="Z19" s="50"/>
      <c r="AA19" s="50"/>
      <c r="AB19" s="51"/>
    </row>
    <row r="20" spans="2:28" ht="15.75" customHeight="1">
      <c r="B20" s="86" t="s">
        <v>18</v>
      </c>
      <c r="C20" s="87"/>
      <c r="D20" s="88"/>
      <c r="E20" s="89"/>
      <c r="F20" s="89"/>
      <c r="G20" s="89"/>
      <c r="H20" s="89"/>
      <c r="I20" s="89"/>
      <c r="J20" s="89"/>
      <c r="K20" s="90"/>
      <c r="L20" s="91"/>
      <c r="M20" s="92"/>
      <c r="N20" s="92"/>
      <c r="O20" s="93"/>
      <c r="P20" s="91"/>
      <c r="Q20" s="92"/>
      <c r="R20" s="93"/>
      <c r="S20" s="95"/>
      <c r="T20" s="96"/>
      <c r="U20" s="96"/>
      <c r="V20" s="96"/>
      <c r="W20" s="96"/>
      <c r="X20" s="97"/>
      <c r="Y20" s="50"/>
      <c r="Z20" s="50" t="s">
        <v>19</v>
      </c>
      <c r="AA20" s="50"/>
      <c r="AB20" s="51"/>
    </row>
    <row r="21" spans="2:28" ht="15.75" customHeight="1">
      <c r="B21" s="86" t="s">
        <v>20</v>
      </c>
      <c r="C21" s="87"/>
      <c r="D21" s="88"/>
      <c r="E21" s="89"/>
      <c r="F21" s="89"/>
      <c r="G21" s="89"/>
      <c r="H21" s="89"/>
      <c r="I21" s="89"/>
      <c r="J21" s="89"/>
      <c r="K21" s="90"/>
      <c r="L21" s="91"/>
      <c r="M21" s="92"/>
      <c r="N21" s="92"/>
      <c r="O21" s="93"/>
      <c r="P21" s="91"/>
      <c r="Q21" s="92"/>
      <c r="R21" s="93"/>
      <c r="S21" s="95"/>
      <c r="T21" s="96"/>
      <c r="U21" s="96"/>
      <c r="V21" s="96"/>
      <c r="W21" s="96"/>
      <c r="X21" s="97"/>
      <c r="Y21" s="50"/>
      <c r="Z21" s="50" t="s">
        <v>123</v>
      </c>
      <c r="AA21" s="50"/>
      <c r="AB21" s="51"/>
    </row>
    <row r="22" spans="2:28" ht="15.75" customHeight="1">
      <c r="B22" s="86" t="s">
        <v>21</v>
      </c>
      <c r="C22" s="87"/>
      <c r="D22" s="88"/>
      <c r="E22" s="89"/>
      <c r="F22" s="89"/>
      <c r="G22" s="89"/>
      <c r="H22" s="89"/>
      <c r="I22" s="89"/>
      <c r="J22" s="89"/>
      <c r="K22" s="90"/>
      <c r="L22" s="91"/>
      <c r="M22" s="92"/>
      <c r="N22" s="92"/>
      <c r="O22" s="93"/>
      <c r="P22" s="91"/>
      <c r="Q22" s="92"/>
      <c r="R22" s="93"/>
      <c r="S22" s="95"/>
      <c r="T22" s="96"/>
      <c r="U22" s="96"/>
      <c r="V22" s="96"/>
      <c r="W22" s="96"/>
      <c r="X22" s="97"/>
    </row>
    <row r="23" spans="2:28" ht="15.75" customHeight="1">
      <c r="B23" s="86" t="s">
        <v>22</v>
      </c>
      <c r="C23" s="87"/>
      <c r="D23" s="88"/>
      <c r="E23" s="89"/>
      <c r="F23" s="89"/>
      <c r="G23" s="89"/>
      <c r="H23" s="89"/>
      <c r="I23" s="89"/>
      <c r="J23" s="89"/>
      <c r="K23" s="90"/>
      <c r="L23" s="91"/>
      <c r="M23" s="92"/>
      <c r="N23" s="92"/>
      <c r="O23" s="93"/>
      <c r="P23" s="91"/>
      <c r="Q23" s="92"/>
      <c r="R23" s="93"/>
      <c r="S23" s="95"/>
      <c r="T23" s="96"/>
      <c r="U23" s="96"/>
      <c r="V23" s="96"/>
      <c r="W23" s="96"/>
      <c r="X23" s="97"/>
      <c r="Y23" s="46" t="s">
        <v>105</v>
      </c>
    </row>
    <row r="24" spans="2:28" ht="15.75" customHeight="1">
      <c r="B24" s="86" t="s">
        <v>23</v>
      </c>
      <c r="C24" s="87"/>
      <c r="D24" s="88"/>
      <c r="E24" s="89"/>
      <c r="F24" s="89"/>
      <c r="G24" s="89"/>
      <c r="H24" s="89"/>
      <c r="I24" s="89"/>
      <c r="J24" s="89"/>
      <c r="K24" s="90"/>
      <c r="L24" s="91"/>
      <c r="M24" s="92"/>
      <c r="N24" s="92"/>
      <c r="O24" s="93"/>
      <c r="P24" s="91"/>
      <c r="Q24" s="92"/>
      <c r="R24" s="93"/>
      <c r="S24" s="95"/>
      <c r="T24" s="96"/>
      <c r="U24" s="96"/>
      <c r="V24" s="96"/>
      <c r="W24" s="96"/>
      <c r="X24" s="97"/>
      <c r="Z24" t="s">
        <v>24</v>
      </c>
    </row>
    <row r="25" spans="2:28" ht="15.75" customHeight="1">
      <c r="B25" s="86" t="s">
        <v>25</v>
      </c>
      <c r="C25" s="87"/>
      <c r="D25" s="88"/>
      <c r="E25" s="89"/>
      <c r="F25" s="89"/>
      <c r="G25" s="89"/>
      <c r="H25" s="89"/>
      <c r="I25" s="89"/>
      <c r="J25" s="89"/>
      <c r="K25" s="90"/>
      <c r="L25" s="91"/>
      <c r="M25" s="92"/>
      <c r="N25" s="92"/>
      <c r="O25" s="93"/>
      <c r="P25" s="91"/>
      <c r="Q25" s="92"/>
      <c r="R25" s="93"/>
      <c r="S25" s="95"/>
      <c r="T25" s="96"/>
      <c r="U25" s="96"/>
      <c r="V25" s="96"/>
      <c r="W25" s="96"/>
      <c r="X25" s="97"/>
    </row>
    <row r="26" spans="2:28" ht="15.75" customHeight="1">
      <c r="B26" s="86" t="s">
        <v>26</v>
      </c>
      <c r="C26" s="87"/>
      <c r="D26" s="88"/>
      <c r="E26" s="89"/>
      <c r="F26" s="89"/>
      <c r="G26" s="89"/>
      <c r="H26" s="89"/>
      <c r="I26" s="89"/>
      <c r="J26" s="89"/>
      <c r="K26" s="90"/>
      <c r="L26" s="91"/>
      <c r="M26" s="92"/>
      <c r="N26" s="92"/>
      <c r="O26" s="93"/>
      <c r="P26" s="91"/>
      <c r="Q26" s="92"/>
      <c r="R26" s="93"/>
      <c r="S26" s="95"/>
      <c r="T26" s="96"/>
      <c r="U26" s="96"/>
      <c r="V26" s="96"/>
      <c r="W26" s="96"/>
      <c r="X26" s="97"/>
      <c r="Y26" s="33" t="s">
        <v>27</v>
      </c>
    </row>
    <row r="27" spans="2:28" ht="15.75" customHeight="1">
      <c r="B27" s="86" t="s">
        <v>28</v>
      </c>
      <c r="C27" s="87"/>
      <c r="D27" s="88"/>
      <c r="E27" s="89"/>
      <c r="F27" s="89"/>
      <c r="G27" s="89"/>
      <c r="H27" s="89"/>
      <c r="I27" s="89"/>
      <c r="J27" s="89"/>
      <c r="K27" s="90"/>
      <c r="L27" s="91"/>
      <c r="M27" s="92"/>
      <c r="N27" s="92"/>
      <c r="O27" s="93"/>
      <c r="P27" s="91"/>
      <c r="Q27" s="92"/>
      <c r="R27" s="93"/>
      <c r="S27" s="95"/>
      <c r="T27" s="96"/>
      <c r="U27" s="96"/>
      <c r="V27" s="96"/>
      <c r="W27" s="96"/>
      <c r="X27" s="97"/>
      <c r="Z27" t="s">
        <v>29</v>
      </c>
    </row>
    <row r="28" spans="2:28" ht="15.75" customHeight="1">
      <c r="B28" s="86" t="s">
        <v>30</v>
      </c>
      <c r="C28" s="87"/>
      <c r="D28" s="88"/>
      <c r="E28" s="89"/>
      <c r="F28" s="89"/>
      <c r="G28" s="89"/>
      <c r="H28" s="89"/>
      <c r="I28" s="89"/>
      <c r="J28" s="89"/>
      <c r="K28" s="90"/>
      <c r="L28" s="91"/>
      <c r="M28" s="92"/>
      <c r="N28" s="92"/>
      <c r="O28" s="93"/>
      <c r="P28" s="91"/>
      <c r="Q28" s="92"/>
      <c r="R28" s="93"/>
      <c r="S28" s="95"/>
      <c r="T28" s="96"/>
      <c r="U28" s="96"/>
      <c r="V28" s="96"/>
      <c r="W28" s="96"/>
      <c r="X28" s="97"/>
    </row>
    <row r="29" spans="2:28" ht="15.75" customHeight="1">
      <c r="B29" s="86" t="s">
        <v>31</v>
      </c>
      <c r="C29" s="87"/>
      <c r="D29" s="88"/>
      <c r="E29" s="89"/>
      <c r="F29" s="89"/>
      <c r="G29" s="89"/>
      <c r="H29" s="89"/>
      <c r="I29" s="89"/>
      <c r="J29" s="89"/>
      <c r="K29" s="90"/>
      <c r="L29" s="91"/>
      <c r="M29" s="92"/>
      <c r="N29" s="92"/>
      <c r="O29" s="93"/>
      <c r="P29" s="91"/>
      <c r="Q29" s="92"/>
      <c r="R29" s="93"/>
      <c r="S29" s="95"/>
      <c r="T29" s="96"/>
      <c r="U29" s="96"/>
      <c r="V29" s="96"/>
      <c r="W29" s="96"/>
      <c r="X29" s="97"/>
      <c r="Y29" s="33" t="s">
        <v>32</v>
      </c>
    </row>
    <row r="30" spans="2:28" ht="15.75" customHeight="1">
      <c r="B30" s="86" t="s">
        <v>33</v>
      </c>
      <c r="C30" s="87"/>
      <c r="D30" s="88"/>
      <c r="E30" s="89"/>
      <c r="F30" s="89"/>
      <c r="G30" s="89"/>
      <c r="H30" s="89"/>
      <c r="I30" s="89"/>
      <c r="J30" s="89"/>
      <c r="K30" s="90"/>
      <c r="L30" s="91"/>
      <c r="M30" s="92"/>
      <c r="N30" s="92"/>
      <c r="O30" s="93"/>
      <c r="P30" s="91"/>
      <c r="Q30" s="92"/>
      <c r="R30" s="93"/>
      <c r="S30" s="95"/>
      <c r="T30" s="96"/>
      <c r="U30" s="96"/>
      <c r="V30" s="96"/>
      <c r="W30" s="96"/>
      <c r="X30" s="97"/>
      <c r="Z30" t="s">
        <v>34</v>
      </c>
    </row>
    <row r="31" spans="2:28" ht="15.75" customHeight="1">
      <c r="B31" s="86" t="s">
        <v>35</v>
      </c>
      <c r="C31" s="87"/>
      <c r="D31" s="88"/>
      <c r="E31" s="89"/>
      <c r="F31" s="89"/>
      <c r="G31" s="89"/>
      <c r="H31" s="89"/>
      <c r="I31" s="89"/>
      <c r="J31" s="89"/>
      <c r="K31" s="90"/>
      <c r="L31" s="91"/>
      <c r="M31" s="92"/>
      <c r="N31" s="92"/>
      <c r="O31" s="93"/>
      <c r="P31" s="91"/>
      <c r="Q31" s="92"/>
      <c r="R31" s="93"/>
      <c r="S31" s="95"/>
      <c r="T31" s="96"/>
      <c r="U31" s="96"/>
      <c r="V31" s="96"/>
      <c r="W31" s="96"/>
      <c r="X31" s="97"/>
    </row>
    <row r="32" spans="2:28" ht="15.75" customHeight="1">
      <c r="B32" s="86" t="s">
        <v>36</v>
      </c>
      <c r="C32" s="87"/>
      <c r="D32" s="88"/>
      <c r="E32" s="89"/>
      <c r="F32" s="89"/>
      <c r="G32" s="89"/>
      <c r="H32" s="89"/>
      <c r="I32" s="89"/>
      <c r="J32" s="89"/>
      <c r="K32" s="90"/>
      <c r="L32" s="91"/>
      <c r="M32" s="92"/>
      <c r="N32" s="92"/>
      <c r="O32" s="93"/>
      <c r="P32" s="91"/>
      <c r="Q32" s="92"/>
      <c r="R32" s="93"/>
      <c r="S32" s="95"/>
      <c r="T32" s="96"/>
      <c r="U32" s="96"/>
      <c r="V32" s="96"/>
      <c r="W32" s="96"/>
      <c r="X32" s="97"/>
      <c r="Y32" s="33" t="s">
        <v>37</v>
      </c>
    </row>
    <row r="33" spans="1:37" ht="15.75" customHeight="1">
      <c r="B33" s="86" t="s">
        <v>38</v>
      </c>
      <c r="C33" s="87"/>
      <c r="D33" s="88"/>
      <c r="E33" s="89"/>
      <c r="F33" s="89"/>
      <c r="G33" s="89"/>
      <c r="H33" s="89"/>
      <c r="I33" s="89"/>
      <c r="J33" s="89"/>
      <c r="K33" s="90"/>
      <c r="L33" s="91"/>
      <c r="M33" s="92"/>
      <c r="N33" s="92"/>
      <c r="O33" s="93"/>
      <c r="P33" s="91"/>
      <c r="Q33" s="92"/>
      <c r="R33" s="93"/>
      <c r="S33" s="95"/>
      <c r="T33" s="96"/>
      <c r="U33" s="96"/>
      <c r="V33" s="96"/>
      <c r="W33" s="96"/>
      <c r="X33" s="97"/>
    </row>
    <row r="34" spans="1:37" ht="15.75" customHeight="1">
      <c r="B34" s="86" t="s">
        <v>39</v>
      </c>
      <c r="C34" s="87"/>
      <c r="D34" s="88"/>
      <c r="E34" s="89"/>
      <c r="F34" s="89"/>
      <c r="G34" s="89"/>
      <c r="H34" s="89"/>
      <c r="I34" s="89"/>
      <c r="J34" s="89"/>
      <c r="K34" s="90"/>
      <c r="L34" s="91"/>
      <c r="M34" s="92"/>
      <c r="N34" s="92"/>
      <c r="O34" s="93"/>
      <c r="P34" s="91"/>
      <c r="Q34" s="92"/>
      <c r="R34" s="93"/>
      <c r="S34" s="95"/>
      <c r="T34" s="96"/>
      <c r="U34" s="96"/>
      <c r="V34" s="96"/>
      <c r="W34" s="96"/>
      <c r="X34" s="97"/>
    </row>
    <row r="35" spans="1:37" ht="15.75" customHeight="1">
      <c r="B35" s="104" t="s">
        <v>40</v>
      </c>
      <c r="C35" s="103"/>
      <c r="D35" s="103"/>
      <c r="E35" s="103"/>
      <c r="F35" s="103"/>
      <c r="G35" s="103"/>
      <c r="H35" s="103"/>
      <c r="I35" s="103"/>
      <c r="J35" s="103"/>
      <c r="K35" s="103"/>
      <c r="L35" s="91"/>
      <c r="M35" s="92"/>
      <c r="N35" s="92"/>
      <c r="O35" s="93"/>
      <c r="P35" s="105"/>
      <c r="Q35" s="105"/>
      <c r="R35" s="105"/>
      <c r="S35" s="95"/>
      <c r="T35" s="96"/>
      <c r="U35" s="96"/>
      <c r="V35" s="96"/>
      <c r="W35" s="96"/>
      <c r="X35" s="97"/>
    </row>
    <row r="36" spans="1:37" ht="15.75" customHeight="1">
      <c r="B36" s="103" t="s">
        <v>41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38"/>
      <c r="T36" s="38"/>
      <c r="U36" s="44" t="s">
        <v>110</v>
      </c>
      <c r="V36" s="38"/>
    </row>
    <row r="38" spans="1:37" ht="20.25" customHeight="1" thickBot="1">
      <c r="A38" s="52" t="s">
        <v>124</v>
      </c>
    </row>
    <row r="39" spans="1:37" ht="13.5" customHeight="1" thickTop="1">
      <c r="B39" s="99"/>
      <c r="C39" s="100"/>
      <c r="D39" s="24"/>
      <c r="E39" s="25"/>
      <c r="F39" s="25"/>
      <c r="G39" s="25"/>
      <c r="H39" s="24"/>
      <c r="I39" s="24"/>
      <c r="J39" s="24"/>
      <c r="K39" s="24"/>
      <c r="L39" s="24"/>
      <c r="M39" s="24"/>
      <c r="N39" s="24"/>
      <c r="O39" s="24"/>
      <c r="P39" s="24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40"/>
    </row>
    <row r="40" spans="1:37" ht="13.5" customHeight="1">
      <c r="B40" s="101" t="s">
        <v>42</v>
      </c>
      <c r="C40" s="102"/>
      <c r="D40" s="26"/>
      <c r="E40" s="27" t="s">
        <v>43</v>
      </c>
      <c r="F40" s="27" t="s">
        <v>44</v>
      </c>
      <c r="G40" s="27" t="s">
        <v>45</v>
      </c>
      <c r="H40" s="26"/>
      <c r="I40" s="26" t="s">
        <v>46</v>
      </c>
      <c r="J40" s="26"/>
      <c r="K40" s="26" t="s">
        <v>47</v>
      </c>
      <c r="L40" s="26"/>
      <c r="M40" s="26"/>
      <c r="N40" s="26"/>
      <c r="O40" s="26"/>
      <c r="P40" s="26"/>
      <c r="T40" s="27" t="s">
        <v>48</v>
      </c>
      <c r="U40" s="43" t="s">
        <v>49</v>
      </c>
      <c r="V40" s="27" t="s">
        <v>50</v>
      </c>
      <c r="W40" s="27" t="s">
        <v>51</v>
      </c>
      <c r="X40" s="98" t="s">
        <v>52</v>
      </c>
      <c r="Y40" s="98"/>
      <c r="Z40" s="98"/>
      <c r="AA40" s="98"/>
      <c r="AB40" s="98"/>
      <c r="AD40" t="s">
        <v>53</v>
      </c>
      <c r="AJ40" t="s">
        <v>54</v>
      </c>
      <c r="AK40" s="41"/>
    </row>
    <row r="41" spans="1:37">
      <c r="B41" s="28"/>
      <c r="C41" s="26"/>
      <c r="D41" s="26"/>
      <c r="E41" s="27" t="s">
        <v>55</v>
      </c>
      <c r="F41" s="27" t="s">
        <v>56</v>
      </c>
      <c r="G41" s="27" t="s">
        <v>57</v>
      </c>
      <c r="H41" s="27"/>
      <c r="I41" s="27" t="s">
        <v>57</v>
      </c>
      <c r="J41" s="27" t="s">
        <v>56</v>
      </c>
      <c r="K41" s="27" t="s">
        <v>55</v>
      </c>
      <c r="L41" s="26"/>
      <c r="M41" s="26"/>
      <c r="N41" s="26"/>
      <c r="O41" s="26"/>
      <c r="P41" s="26"/>
      <c r="T41" s="27" t="s">
        <v>48</v>
      </c>
      <c r="U41" s="43" t="s">
        <v>58</v>
      </c>
      <c r="V41" s="27" t="s">
        <v>50</v>
      </c>
      <c r="W41" s="27" t="s">
        <v>51</v>
      </c>
      <c r="X41" s="98" t="s">
        <v>59</v>
      </c>
      <c r="Y41" s="98"/>
      <c r="Z41" s="98"/>
      <c r="AA41" s="98"/>
      <c r="AB41" s="98"/>
      <c r="AD41" s="44" t="s">
        <v>111</v>
      </c>
      <c r="AF41" s="44" t="s">
        <v>112</v>
      </c>
      <c r="AJ41" s="44" t="s">
        <v>113</v>
      </c>
      <c r="AK41" s="41"/>
    </row>
    <row r="42" spans="1:37">
      <c r="B42" s="29"/>
      <c r="T42" s="27" t="s">
        <v>48</v>
      </c>
      <c r="U42" s="43" t="s">
        <v>58</v>
      </c>
      <c r="V42" s="27" t="s">
        <v>50</v>
      </c>
      <c r="W42" s="27" t="s">
        <v>51</v>
      </c>
      <c r="X42" s="98" t="s">
        <v>61</v>
      </c>
      <c r="Y42" s="98"/>
      <c r="Z42" s="98"/>
      <c r="AA42" s="98"/>
      <c r="AB42" s="98"/>
      <c r="AD42" t="s">
        <v>62</v>
      </c>
      <c r="AH42" t="s">
        <v>63</v>
      </c>
      <c r="AJ42" t="s">
        <v>64</v>
      </c>
      <c r="AK42" s="41"/>
    </row>
    <row r="43" spans="1:37">
      <c r="B43" s="30" t="s">
        <v>48</v>
      </c>
      <c r="C43" s="43" t="s">
        <v>15</v>
      </c>
      <c r="D43" s="27" t="s">
        <v>50</v>
      </c>
      <c r="E43" s="27" t="s">
        <v>51</v>
      </c>
      <c r="F43" s="98" t="s">
        <v>65</v>
      </c>
      <c r="G43" s="98"/>
      <c r="H43" s="98"/>
      <c r="I43" s="98"/>
      <c r="J43" s="98"/>
      <c r="L43" t="s">
        <v>66</v>
      </c>
      <c r="N43" t="s">
        <v>67</v>
      </c>
      <c r="P43" t="s">
        <v>68</v>
      </c>
      <c r="R43" t="s">
        <v>69</v>
      </c>
      <c r="T43" s="27" t="s">
        <v>48</v>
      </c>
      <c r="U43" s="43" t="s">
        <v>15</v>
      </c>
      <c r="V43" s="27" t="s">
        <v>50</v>
      </c>
      <c r="W43" s="27" t="s">
        <v>51</v>
      </c>
      <c r="X43" s="98" t="s">
        <v>70</v>
      </c>
      <c r="Y43" s="98"/>
      <c r="Z43" s="98"/>
      <c r="AA43" s="98"/>
      <c r="AB43" s="98"/>
      <c r="AD43" t="s">
        <v>71</v>
      </c>
      <c r="AH43" t="s">
        <v>72</v>
      </c>
      <c r="AI43" t="s">
        <v>73</v>
      </c>
      <c r="AJ43" t="s">
        <v>74</v>
      </c>
      <c r="AK43" s="41"/>
    </row>
    <row r="44" spans="1:37">
      <c r="B44" s="30" t="s">
        <v>48</v>
      </c>
      <c r="C44" s="43" t="s">
        <v>15</v>
      </c>
      <c r="D44" s="27" t="s">
        <v>50</v>
      </c>
      <c r="E44" s="27" t="s">
        <v>51</v>
      </c>
      <c r="F44" s="98" t="s">
        <v>75</v>
      </c>
      <c r="G44" s="98"/>
      <c r="H44" s="98"/>
      <c r="I44" s="98"/>
      <c r="J44" s="98"/>
      <c r="L44" t="s">
        <v>76</v>
      </c>
      <c r="M44" t="s">
        <v>77</v>
      </c>
      <c r="N44" t="s">
        <v>78</v>
      </c>
      <c r="R44" t="s">
        <v>79</v>
      </c>
      <c r="T44" s="27" t="s">
        <v>48</v>
      </c>
      <c r="U44" s="43" t="s">
        <v>16</v>
      </c>
      <c r="V44" s="27" t="s">
        <v>50</v>
      </c>
      <c r="W44" s="27" t="s">
        <v>51</v>
      </c>
      <c r="X44" s="98" t="s">
        <v>80</v>
      </c>
      <c r="Y44" s="98"/>
      <c r="Z44" s="98"/>
      <c r="AA44" s="98"/>
      <c r="AB44" s="98"/>
      <c r="AD44" t="s">
        <v>81</v>
      </c>
      <c r="AF44" t="s">
        <v>78</v>
      </c>
      <c r="AH44" t="s">
        <v>82</v>
      </c>
      <c r="AI44" t="s">
        <v>83</v>
      </c>
      <c r="AJ44" t="s">
        <v>46</v>
      </c>
      <c r="AK44" s="41"/>
    </row>
    <row r="45" spans="1:37">
      <c r="B45" s="30" t="s">
        <v>48</v>
      </c>
      <c r="C45" s="43" t="s">
        <v>16</v>
      </c>
      <c r="D45" s="27" t="s">
        <v>50</v>
      </c>
      <c r="E45" s="27" t="s">
        <v>51</v>
      </c>
      <c r="F45" s="98" t="s">
        <v>84</v>
      </c>
      <c r="G45" s="98"/>
      <c r="H45" s="98"/>
      <c r="I45" s="98"/>
      <c r="J45" s="98"/>
      <c r="L45" t="s">
        <v>76</v>
      </c>
      <c r="M45" t="s">
        <v>77</v>
      </c>
      <c r="N45" t="s">
        <v>78</v>
      </c>
      <c r="P45" t="s">
        <v>85</v>
      </c>
      <c r="R45" t="s">
        <v>86</v>
      </c>
      <c r="T45" s="27" t="s">
        <v>48</v>
      </c>
      <c r="U45" s="43" t="s">
        <v>18</v>
      </c>
      <c r="V45" s="27" t="s">
        <v>50</v>
      </c>
      <c r="W45" s="27" t="s">
        <v>51</v>
      </c>
      <c r="X45" s="98" t="s">
        <v>87</v>
      </c>
      <c r="Y45" s="98"/>
      <c r="Z45" s="98"/>
      <c r="AA45" s="98"/>
      <c r="AB45" s="98"/>
      <c r="AD45" t="s">
        <v>88</v>
      </c>
      <c r="AE45" t="s">
        <v>89</v>
      </c>
      <c r="AF45" t="s">
        <v>60</v>
      </c>
      <c r="AH45" t="s">
        <v>90</v>
      </c>
      <c r="AI45" t="s">
        <v>91</v>
      </c>
      <c r="AJ45" t="s">
        <v>92</v>
      </c>
      <c r="AK45" s="41"/>
    </row>
    <row r="46" spans="1:37" ht="13.5" thickBot="1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42"/>
    </row>
    <row r="47" spans="1:37" ht="26.25" customHeight="1" thickTop="1">
      <c r="C47" s="33"/>
      <c r="D47" s="34"/>
      <c r="E47" s="35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</row>
  </sheetData>
  <mergeCells count="125">
    <mergeCell ref="E3:Y3"/>
    <mergeCell ref="J7:R7"/>
    <mergeCell ref="T7:AB7"/>
    <mergeCell ref="AD7:AL7"/>
    <mergeCell ref="J9:R9"/>
    <mergeCell ref="B12:H12"/>
    <mergeCell ref="J5:R5"/>
    <mergeCell ref="T5:AB5"/>
    <mergeCell ref="AD5:AL5"/>
    <mergeCell ref="S16:X16"/>
    <mergeCell ref="B17:C17"/>
    <mergeCell ref="D17:K17"/>
    <mergeCell ref="L17:O17"/>
    <mergeCell ref="P17:R17"/>
    <mergeCell ref="S17:X17"/>
    <mergeCell ref="B13:R13"/>
    <mergeCell ref="B14:G14"/>
    <mergeCell ref="H14:R14"/>
    <mergeCell ref="B15:G15"/>
    <mergeCell ref="H15:R15"/>
    <mergeCell ref="B16:G16"/>
    <mergeCell ref="H16:R16"/>
    <mergeCell ref="B18:C18"/>
    <mergeCell ref="D18:K18"/>
    <mergeCell ref="L18:O18"/>
    <mergeCell ref="P18:R18"/>
    <mergeCell ref="S18:X18"/>
    <mergeCell ref="B19:C19"/>
    <mergeCell ref="D19:K19"/>
    <mergeCell ref="L19:O19"/>
    <mergeCell ref="P19:R19"/>
    <mergeCell ref="S19:X19"/>
    <mergeCell ref="B20:C20"/>
    <mergeCell ref="D20:K20"/>
    <mergeCell ref="L20:O20"/>
    <mergeCell ref="P20:R20"/>
    <mergeCell ref="S20:X20"/>
    <mergeCell ref="B21:C21"/>
    <mergeCell ref="D21:K21"/>
    <mergeCell ref="L21:O21"/>
    <mergeCell ref="P21:R21"/>
    <mergeCell ref="S21:X21"/>
    <mergeCell ref="B22:C22"/>
    <mergeCell ref="D22:K22"/>
    <mergeCell ref="L22:O22"/>
    <mergeCell ref="P22:R22"/>
    <mergeCell ref="S22:X22"/>
    <mergeCell ref="B23:C23"/>
    <mergeCell ref="D23:K23"/>
    <mergeCell ref="L23:O23"/>
    <mergeCell ref="P23:R23"/>
    <mergeCell ref="S23:X23"/>
    <mergeCell ref="B24:C24"/>
    <mergeCell ref="D24:K24"/>
    <mergeCell ref="L24:O24"/>
    <mergeCell ref="P24:R24"/>
    <mergeCell ref="S24:X24"/>
    <mergeCell ref="B25:C25"/>
    <mergeCell ref="D25:K25"/>
    <mergeCell ref="L25:O25"/>
    <mergeCell ref="P25:R25"/>
    <mergeCell ref="S25:X25"/>
    <mergeCell ref="B26:C26"/>
    <mergeCell ref="D26:K26"/>
    <mergeCell ref="L26:O26"/>
    <mergeCell ref="P26:R26"/>
    <mergeCell ref="S26:X26"/>
    <mergeCell ref="B27:C27"/>
    <mergeCell ref="D27:K27"/>
    <mergeCell ref="L27:O27"/>
    <mergeCell ref="P27:R27"/>
    <mergeCell ref="S27:X27"/>
    <mergeCell ref="B28:C28"/>
    <mergeCell ref="D28:K28"/>
    <mergeCell ref="L28:O28"/>
    <mergeCell ref="P28:R28"/>
    <mergeCell ref="S28:X28"/>
    <mergeCell ref="B29:C29"/>
    <mergeCell ref="D29:K29"/>
    <mergeCell ref="L29:O29"/>
    <mergeCell ref="P29:R29"/>
    <mergeCell ref="S29:X29"/>
    <mergeCell ref="B30:C30"/>
    <mergeCell ref="D30:K30"/>
    <mergeCell ref="L30:O30"/>
    <mergeCell ref="P30:R30"/>
    <mergeCell ref="S30:X30"/>
    <mergeCell ref="B31:C31"/>
    <mergeCell ref="D31:K31"/>
    <mergeCell ref="L31:O31"/>
    <mergeCell ref="P31:R31"/>
    <mergeCell ref="S31:X31"/>
    <mergeCell ref="B32:C32"/>
    <mergeCell ref="D32:K32"/>
    <mergeCell ref="L32:O32"/>
    <mergeCell ref="P32:R32"/>
    <mergeCell ref="S32:X32"/>
    <mergeCell ref="B33:C33"/>
    <mergeCell ref="D33:K33"/>
    <mergeCell ref="L33:O33"/>
    <mergeCell ref="P33:R33"/>
    <mergeCell ref="S33:X33"/>
    <mergeCell ref="B34:C34"/>
    <mergeCell ref="D34:K34"/>
    <mergeCell ref="L34:O34"/>
    <mergeCell ref="P34:R34"/>
    <mergeCell ref="S34:X34"/>
    <mergeCell ref="B35:C35"/>
    <mergeCell ref="D35:K35"/>
    <mergeCell ref="L35:O35"/>
    <mergeCell ref="P35:R35"/>
    <mergeCell ref="S35:X35"/>
    <mergeCell ref="X42:AB42"/>
    <mergeCell ref="F43:J43"/>
    <mergeCell ref="X43:AB43"/>
    <mergeCell ref="F44:J44"/>
    <mergeCell ref="X44:AB44"/>
    <mergeCell ref="F45:J45"/>
    <mergeCell ref="X45:AB45"/>
    <mergeCell ref="B36:G36"/>
    <mergeCell ref="H36:R36"/>
    <mergeCell ref="B39:C39"/>
    <mergeCell ref="B40:C40"/>
    <mergeCell ref="X40:AB40"/>
    <mergeCell ref="X41:AB41"/>
  </mergeCells>
  <phoneticPr fontId="20"/>
  <dataValidations count="1">
    <dataValidation type="list" allowBlank="1" showInputMessage="1" showErrorMessage="1" sqref="B12:H12" xr:uid="{30C28FA8-CE9A-4D59-9806-F98DB7ACDE8C}">
      <formula1>"【男子】,【女子】"</formula1>
    </dataValidation>
  </dataValidations>
  <pageMargins left="0.31496062992126" right="0.31496062992126" top="0.35433070866141703" bottom="0.35433070866141703" header="0.31496062992126" footer="0.31496062992126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9775-1E88-4083-8F92-DEAF7FB47E94}">
  <sheetPr>
    <tabColor rgb="FFFF0000"/>
  </sheetPr>
  <dimension ref="A1:G34"/>
  <sheetViews>
    <sheetView topLeftCell="A3" zoomScaleNormal="100" zoomScaleSheetLayoutView="100" workbookViewId="0">
      <selection activeCell="F8" sqref="F8"/>
    </sheetView>
  </sheetViews>
  <sheetFormatPr defaultColWidth="14.7265625" defaultRowHeight="13"/>
  <cols>
    <col min="1" max="6" width="15.26953125" style="1" customWidth="1"/>
    <col min="7" max="16384" width="14.7265625" style="1"/>
  </cols>
  <sheetData>
    <row r="1" spans="1:7" ht="56.25" customHeight="1">
      <c r="A1" s="69" t="str">
        <f>'基本情報　プログラム原稿'!E3</f>
        <v>第７５回秋田県中学校総合体育大会
令和８年度秋田県中学校バスケットボール大会</v>
      </c>
      <c r="B1" s="70"/>
      <c r="C1" s="70"/>
      <c r="D1" s="70"/>
      <c r="E1" s="70"/>
      <c r="F1" s="71"/>
    </row>
    <row r="2" spans="1:7" ht="22.5" customHeight="1">
      <c r="A2" s="72" t="s">
        <v>93</v>
      </c>
      <c r="B2" s="73"/>
      <c r="C2" s="73"/>
      <c r="D2" s="73"/>
      <c r="E2" s="73"/>
      <c r="F2" s="74"/>
    </row>
    <row r="3" spans="1:7" ht="22.5" customHeight="1" thickBot="1">
      <c r="A3" s="72" t="str">
        <f>IF('基本情報　プログラム原稿 (合同２チーム用)'!B12="","",'基本情報　プログラム原稿 (合同２チーム用)'!B12)</f>
        <v>【男子】</v>
      </c>
      <c r="B3" s="73"/>
      <c r="F3" s="2"/>
    </row>
    <row r="4" spans="1:7" ht="22.5" customHeight="1">
      <c r="A4" s="3" t="s">
        <v>94</v>
      </c>
      <c r="B4" s="75" t="str">
        <f>IF('基本情報　プログラム原稿 (合同２チーム用)'!B13="","",'基本情報　プログラム原稿 (合同２チーム用)'!B13)</f>
        <v/>
      </c>
      <c r="C4" s="76"/>
      <c r="D4" s="76"/>
      <c r="E4" s="76"/>
      <c r="F4" s="77"/>
    </row>
    <row r="5" spans="1:7" ht="22.5" customHeight="1">
      <c r="A5" s="4" t="s">
        <v>41</v>
      </c>
      <c r="B5" s="78" t="str">
        <f>IF('基本情報　プログラム原稿 (合同２チーム用)'!H36="","",'基本情報　プログラム原稿 (合同２チーム用)'!H36)</f>
        <v/>
      </c>
      <c r="C5" s="79"/>
      <c r="D5" s="79"/>
      <c r="E5" s="5" t="s">
        <v>109</v>
      </c>
      <c r="F5" s="6"/>
      <c r="G5" s="1" t="s">
        <v>115</v>
      </c>
    </row>
    <row r="6" spans="1:7" ht="22.5" customHeight="1">
      <c r="A6" s="4" t="s">
        <v>95</v>
      </c>
      <c r="B6" s="78" t="str">
        <f>IF('基本情報　プログラム原稿 (合同２チーム用)'!H14="","",'基本情報　プログラム原稿 (合同２チーム用)'!H14)</f>
        <v/>
      </c>
      <c r="C6" s="79"/>
      <c r="D6" s="79"/>
      <c r="E6" s="5" t="s">
        <v>109</v>
      </c>
      <c r="F6" s="6"/>
      <c r="G6" s="1" t="s">
        <v>116</v>
      </c>
    </row>
    <row r="7" spans="1:7" ht="22.5" customHeight="1">
      <c r="A7" s="4" t="s">
        <v>96</v>
      </c>
      <c r="B7" s="78" t="str">
        <f>IF('基本情報　プログラム原稿 (合同２チーム用)'!H15="","",'基本情報　プログラム原稿 (合同２チーム用)'!H15)</f>
        <v/>
      </c>
      <c r="C7" s="79"/>
      <c r="D7" s="79"/>
      <c r="E7" s="5" t="s">
        <v>109</v>
      </c>
      <c r="F7" s="6"/>
      <c r="G7" s="1" t="s">
        <v>118</v>
      </c>
    </row>
    <row r="8" spans="1:7" ht="22.5" customHeight="1" thickBot="1">
      <c r="A8" s="7" t="s">
        <v>6</v>
      </c>
      <c r="B8" s="80" t="str">
        <f>IF('基本情報　プログラム原稿 (合同２チーム用)'!H16="","",'基本情報　プログラム原稿 (合同２チーム用)'!H16)</f>
        <v/>
      </c>
      <c r="C8" s="81"/>
      <c r="D8" s="81"/>
      <c r="E8" s="5" t="s">
        <v>114</v>
      </c>
      <c r="F8" s="56" t="str">
        <f>IF('基本情報　プログラム原稿 (合同２チーム用)'!S16="","",'基本情報　プログラム原稿 (合同２チーム用)'!S16)</f>
        <v/>
      </c>
      <c r="G8" s="1" t="s">
        <v>117</v>
      </c>
    </row>
    <row r="9" spans="1:7" ht="22.5" customHeight="1" thickTop="1" thickBot="1">
      <c r="A9" s="8" t="s">
        <v>97</v>
      </c>
      <c r="B9" s="82" t="s">
        <v>98</v>
      </c>
      <c r="C9" s="82"/>
      <c r="D9" s="47" t="s">
        <v>99</v>
      </c>
      <c r="E9" s="47" t="s">
        <v>100</v>
      </c>
      <c r="F9" s="9" t="s">
        <v>119</v>
      </c>
    </row>
    <row r="10" spans="1:7" ht="22.5" customHeight="1" thickTop="1">
      <c r="A10" s="10">
        <v>4</v>
      </c>
      <c r="B10" s="60" t="str">
        <f>IF('基本情報　プログラム原稿 (合同２チーム用)'!D18="","",'基本情報　プログラム原稿 (合同２チーム用)'!D18)</f>
        <v/>
      </c>
      <c r="C10" s="61"/>
      <c r="D10" s="11" t="str">
        <f>IF('基本情報　プログラム原稿 (合同２チーム用)'!L18="","",'基本情報　プログラム原稿 (合同２チーム用)'!L18)</f>
        <v/>
      </c>
      <c r="E10" s="12" t="str">
        <f>IF('基本情報　プログラム原稿 (合同２チーム用)'!P18="","",'基本情報　プログラム原稿 (合同２チーム用)'!P18)</f>
        <v/>
      </c>
      <c r="F10" s="53" t="str">
        <f>IF('基本情報　プログラム原稿 (合同２チーム用)'!S18="","",'基本情報　プログラム原稿 (合同２チーム用)'!S18)</f>
        <v/>
      </c>
    </row>
    <row r="11" spans="1:7" ht="22.5" customHeight="1">
      <c r="A11" s="4">
        <v>5</v>
      </c>
      <c r="B11" s="60" t="str">
        <f>IF('基本情報　プログラム原稿 (合同２チーム用)'!D19="","",'基本情報　プログラム原稿 (合同２チーム用)'!D19)</f>
        <v/>
      </c>
      <c r="C11" s="61"/>
      <c r="D11" s="11" t="str">
        <f>IF('基本情報　プログラム原稿 (合同２チーム用)'!L19="","",'基本情報　プログラム原稿 (合同２チーム用)'!L19)</f>
        <v/>
      </c>
      <c r="E11" s="12" t="str">
        <f>IF('基本情報　プログラム原稿 (合同２チーム用)'!P19="","",'基本情報　プログラム原稿 (合同２チーム用)'!P19)</f>
        <v/>
      </c>
      <c r="F11" s="54" t="str">
        <f>IF('基本情報　プログラム原稿 (合同２チーム用)'!S19="","",'基本情報　プログラム原稿 (合同２チーム用)'!S19)</f>
        <v/>
      </c>
    </row>
    <row r="12" spans="1:7" ht="22.5" customHeight="1">
      <c r="A12" s="10">
        <v>6</v>
      </c>
      <c r="B12" s="60" t="str">
        <f>IF('基本情報　プログラム原稿 (合同２チーム用)'!D20="","",'基本情報　プログラム原稿 (合同２チーム用)'!D20)</f>
        <v/>
      </c>
      <c r="C12" s="61"/>
      <c r="D12" s="11" t="str">
        <f>IF('基本情報　プログラム原稿 (合同２チーム用)'!L20="","",'基本情報　プログラム原稿 (合同２チーム用)'!L20)</f>
        <v/>
      </c>
      <c r="E12" s="12" t="str">
        <f>IF('基本情報　プログラム原稿 (合同２チーム用)'!P20="","",'基本情報　プログラム原稿 (合同２チーム用)'!P20)</f>
        <v/>
      </c>
      <c r="F12" s="54" t="str">
        <f>IF('基本情報　プログラム原稿 (合同２チーム用)'!S20="","",'基本情報　プログラム原稿 (合同２チーム用)'!S20)</f>
        <v/>
      </c>
    </row>
    <row r="13" spans="1:7" ht="22.5" customHeight="1">
      <c r="A13" s="4">
        <v>7</v>
      </c>
      <c r="B13" s="60" t="str">
        <f>IF('基本情報　プログラム原稿 (合同２チーム用)'!D21="","",'基本情報　プログラム原稿 (合同２チーム用)'!D21)</f>
        <v/>
      </c>
      <c r="C13" s="61"/>
      <c r="D13" s="11" t="str">
        <f>IF('基本情報　プログラム原稿 (合同２チーム用)'!L21="","",'基本情報　プログラム原稿 (合同２チーム用)'!L21)</f>
        <v/>
      </c>
      <c r="E13" s="12" t="str">
        <f>IF('基本情報　プログラム原稿 (合同２チーム用)'!P21="","",'基本情報　プログラム原稿 (合同２チーム用)'!P21)</f>
        <v/>
      </c>
      <c r="F13" s="54" t="str">
        <f>IF('基本情報　プログラム原稿 (合同２チーム用)'!S21="","",'基本情報　プログラム原稿 (合同２チーム用)'!S21)</f>
        <v/>
      </c>
    </row>
    <row r="14" spans="1:7" ht="22.5" customHeight="1">
      <c r="A14" s="10">
        <v>8</v>
      </c>
      <c r="B14" s="60" t="str">
        <f>IF('基本情報　プログラム原稿 (合同２チーム用)'!D22="","",'基本情報　プログラム原稿 (合同２チーム用)'!D22)</f>
        <v/>
      </c>
      <c r="C14" s="61"/>
      <c r="D14" s="11" t="str">
        <f>IF('基本情報　プログラム原稿 (合同２チーム用)'!L22="","",'基本情報　プログラム原稿 (合同２チーム用)'!L22)</f>
        <v/>
      </c>
      <c r="E14" s="12" t="str">
        <f>IF('基本情報　プログラム原稿 (合同２チーム用)'!P22="","",'基本情報　プログラム原稿 (合同２チーム用)'!P22)</f>
        <v/>
      </c>
      <c r="F14" s="54" t="str">
        <f>IF('基本情報　プログラム原稿 (合同２チーム用)'!S22="","",'基本情報　プログラム原稿 (合同２チーム用)'!S22)</f>
        <v/>
      </c>
    </row>
    <row r="15" spans="1:7" ht="22.5" customHeight="1">
      <c r="A15" s="4">
        <v>9</v>
      </c>
      <c r="B15" s="60" t="str">
        <f>IF('基本情報　プログラム原稿 (合同２チーム用)'!D23="","",'基本情報　プログラム原稿 (合同２チーム用)'!D23)</f>
        <v/>
      </c>
      <c r="C15" s="61"/>
      <c r="D15" s="11" t="str">
        <f>IF('基本情報　プログラム原稿 (合同２チーム用)'!L23="","",'基本情報　プログラム原稿 (合同２チーム用)'!L23)</f>
        <v/>
      </c>
      <c r="E15" s="12" t="str">
        <f>IF('基本情報　プログラム原稿 (合同２チーム用)'!P23="","",'基本情報　プログラム原稿 (合同２チーム用)'!P23)</f>
        <v/>
      </c>
      <c r="F15" s="54" t="str">
        <f>IF('基本情報　プログラム原稿 (合同２チーム用)'!S23="","",'基本情報　プログラム原稿 (合同２チーム用)'!S23)</f>
        <v/>
      </c>
    </row>
    <row r="16" spans="1:7" ht="22.5" customHeight="1">
      <c r="A16" s="10">
        <v>10</v>
      </c>
      <c r="B16" s="60" t="str">
        <f>IF('基本情報　プログラム原稿 (合同２チーム用)'!D24="","",'基本情報　プログラム原稿 (合同２チーム用)'!D24)</f>
        <v/>
      </c>
      <c r="C16" s="61"/>
      <c r="D16" s="11" t="str">
        <f>IF('基本情報　プログラム原稿 (合同２チーム用)'!L24="","",'基本情報　プログラム原稿 (合同２チーム用)'!L24)</f>
        <v/>
      </c>
      <c r="E16" s="12" t="str">
        <f>IF('基本情報　プログラム原稿 (合同２チーム用)'!P24="","",'基本情報　プログラム原稿 (合同２チーム用)'!P24)</f>
        <v/>
      </c>
      <c r="F16" s="54" t="str">
        <f>IF('基本情報　プログラム原稿 (合同２チーム用)'!S24="","",'基本情報　プログラム原稿 (合同２チーム用)'!S24)</f>
        <v/>
      </c>
    </row>
    <row r="17" spans="1:7" ht="22.5" customHeight="1">
      <c r="A17" s="4">
        <v>11</v>
      </c>
      <c r="B17" s="60" t="str">
        <f>IF('基本情報　プログラム原稿 (合同２チーム用)'!D25="","",'基本情報　プログラム原稿 (合同２チーム用)'!D25)</f>
        <v/>
      </c>
      <c r="C17" s="61"/>
      <c r="D17" s="11" t="str">
        <f>IF('基本情報　プログラム原稿 (合同２チーム用)'!L25="","",'基本情報　プログラム原稿 (合同２チーム用)'!L25)</f>
        <v/>
      </c>
      <c r="E17" s="12" t="str">
        <f>IF('基本情報　プログラム原稿 (合同２チーム用)'!P25="","",'基本情報　プログラム原稿 (合同２チーム用)'!P25)</f>
        <v/>
      </c>
      <c r="F17" s="54" t="str">
        <f>IF('基本情報　プログラム原稿 (合同２チーム用)'!S25="","",'基本情報　プログラム原稿 (合同２チーム用)'!S25)</f>
        <v/>
      </c>
    </row>
    <row r="18" spans="1:7" ht="22.5" customHeight="1">
      <c r="A18" s="10">
        <v>12</v>
      </c>
      <c r="B18" s="60" t="str">
        <f>IF('基本情報　プログラム原稿 (合同２チーム用)'!D26="","",'基本情報　プログラム原稿 (合同２チーム用)'!D26)</f>
        <v/>
      </c>
      <c r="C18" s="61"/>
      <c r="D18" s="11" t="str">
        <f>IF('基本情報　プログラム原稿 (合同２チーム用)'!L26="","",'基本情報　プログラム原稿 (合同２チーム用)'!L26)</f>
        <v/>
      </c>
      <c r="E18" s="12" t="str">
        <f>IF('基本情報　プログラム原稿 (合同２チーム用)'!P26="","",'基本情報　プログラム原稿 (合同２チーム用)'!P26)</f>
        <v/>
      </c>
      <c r="F18" s="54" t="str">
        <f>IF('基本情報　プログラム原稿 (合同２チーム用)'!S26="","",'基本情報　プログラム原稿 (合同２チーム用)'!S26)</f>
        <v/>
      </c>
    </row>
    <row r="19" spans="1:7" ht="22.5" customHeight="1">
      <c r="A19" s="4">
        <v>13</v>
      </c>
      <c r="B19" s="60" t="str">
        <f>IF('基本情報　プログラム原稿 (合同２チーム用)'!D27="","",'基本情報　プログラム原稿 (合同２チーム用)'!D27)</f>
        <v/>
      </c>
      <c r="C19" s="61"/>
      <c r="D19" s="11" t="str">
        <f>IF('基本情報　プログラム原稿 (合同２チーム用)'!L27="","",'基本情報　プログラム原稿 (合同２チーム用)'!L27)</f>
        <v/>
      </c>
      <c r="E19" s="12" t="str">
        <f>IF('基本情報　プログラム原稿 (合同２チーム用)'!P27="","",'基本情報　プログラム原稿 (合同２チーム用)'!P27)</f>
        <v/>
      </c>
      <c r="F19" s="54" t="str">
        <f>IF('基本情報　プログラム原稿 (合同２チーム用)'!S27="","",'基本情報　プログラム原稿 (合同２チーム用)'!S27)</f>
        <v/>
      </c>
    </row>
    <row r="20" spans="1:7" ht="22.5" customHeight="1">
      <c r="A20" s="10">
        <v>14</v>
      </c>
      <c r="B20" s="60" t="str">
        <f>IF('基本情報　プログラム原稿 (合同２チーム用)'!D28="","",'基本情報　プログラム原稿 (合同２チーム用)'!D28)</f>
        <v/>
      </c>
      <c r="C20" s="61"/>
      <c r="D20" s="11" t="str">
        <f>IF('基本情報　プログラム原稿 (合同２チーム用)'!L28="","",'基本情報　プログラム原稿 (合同２チーム用)'!L28)</f>
        <v/>
      </c>
      <c r="E20" s="12" t="str">
        <f>IF('基本情報　プログラム原稿 (合同２チーム用)'!P28="","",'基本情報　プログラム原稿 (合同２チーム用)'!P28)</f>
        <v/>
      </c>
      <c r="F20" s="54" t="str">
        <f>IF('基本情報　プログラム原稿 (合同２チーム用)'!S28="","",'基本情報　プログラム原稿 (合同２チーム用)'!S28)</f>
        <v/>
      </c>
    </row>
    <row r="21" spans="1:7" ht="22.5" customHeight="1">
      <c r="A21" s="10">
        <v>15</v>
      </c>
      <c r="B21" s="60" t="str">
        <f>IF('基本情報　プログラム原稿 (合同２チーム用)'!D29="","",'基本情報　プログラム原稿 (合同２チーム用)'!D29)</f>
        <v/>
      </c>
      <c r="C21" s="61"/>
      <c r="D21" s="11" t="str">
        <f>IF('基本情報　プログラム原稿 (合同２チーム用)'!L29="","",'基本情報　プログラム原稿 (合同２チーム用)'!L29)</f>
        <v/>
      </c>
      <c r="E21" s="12" t="str">
        <f>IF('基本情報　プログラム原稿 (合同２チーム用)'!P29="","",'基本情報　プログラム原稿 (合同２チーム用)'!P29)</f>
        <v/>
      </c>
      <c r="F21" s="54" t="str">
        <f>IF('基本情報　プログラム原稿 (合同２チーム用)'!S29="","",'基本情報　プログラム原稿 (合同２チーム用)'!S29)</f>
        <v/>
      </c>
    </row>
    <row r="22" spans="1:7" ht="22.5" customHeight="1">
      <c r="A22" s="4">
        <v>16</v>
      </c>
      <c r="B22" s="60" t="str">
        <f>IF('基本情報　プログラム原稿 (合同２チーム用)'!D30="","",'基本情報　プログラム原稿 (合同２チーム用)'!D30)</f>
        <v/>
      </c>
      <c r="C22" s="61"/>
      <c r="D22" s="11" t="str">
        <f>IF('基本情報　プログラム原稿 (合同２チーム用)'!L30="","",'基本情報　プログラム原稿 (合同２チーム用)'!L30)</f>
        <v/>
      </c>
      <c r="E22" s="12" t="str">
        <f>IF('基本情報　プログラム原稿 (合同２チーム用)'!P30="","",'基本情報　プログラム原稿 (合同２チーム用)'!P30)</f>
        <v/>
      </c>
      <c r="F22" s="54" t="str">
        <f>IF('基本情報　プログラム原稿 (合同２チーム用)'!S30="","",'基本情報　プログラム原稿 (合同２チーム用)'!S30)</f>
        <v/>
      </c>
    </row>
    <row r="23" spans="1:7" ht="22.5" customHeight="1">
      <c r="A23" s="10">
        <v>17</v>
      </c>
      <c r="B23" s="60" t="str">
        <f>IF('基本情報　プログラム原稿 (合同２チーム用)'!D31="","",'基本情報　プログラム原稿 (合同２チーム用)'!D31)</f>
        <v/>
      </c>
      <c r="C23" s="61"/>
      <c r="D23" s="11" t="str">
        <f>IF('基本情報　プログラム原稿 (合同２チーム用)'!L31="","",'基本情報　プログラム原稿 (合同２チーム用)'!L31)</f>
        <v/>
      </c>
      <c r="E23" s="12" t="str">
        <f>IF('基本情報　プログラム原稿 (合同２チーム用)'!P31="","",'基本情報　プログラム原稿 (合同２チーム用)'!P31)</f>
        <v/>
      </c>
      <c r="F23" s="54" t="str">
        <f>IF('基本情報　プログラム原稿 (合同２チーム用)'!S31="","",'基本情報　プログラム原稿 (合同２チーム用)'!S31)</f>
        <v/>
      </c>
    </row>
    <row r="24" spans="1:7" ht="22.5" customHeight="1">
      <c r="A24" s="4">
        <v>18</v>
      </c>
      <c r="B24" s="60" t="str">
        <f>IF('基本情報　プログラム原稿 (合同２チーム用)'!D32="","",'基本情報　プログラム原稿 (合同２チーム用)'!D32)</f>
        <v/>
      </c>
      <c r="C24" s="61"/>
      <c r="D24" s="11" t="str">
        <f>IF('基本情報　プログラム原稿 (合同２チーム用)'!L32="","",'基本情報　プログラム原稿 (合同２チーム用)'!L32)</f>
        <v/>
      </c>
      <c r="E24" s="12" t="str">
        <f>IF('基本情報　プログラム原稿 (合同２チーム用)'!P32="","",'基本情報　プログラム原稿 (合同２チーム用)'!P32)</f>
        <v/>
      </c>
      <c r="F24" s="54" t="str">
        <f>IF('基本情報　プログラム原稿 (合同２チーム用)'!S32="","",'基本情報　プログラム原稿 (合同２チーム用)'!S32)</f>
        <v/>
      </c>
    </row>
    <row r="25" spans="1:7" ht="22.5" customHeight="1">
      <c r="A25" s="10">
        <v>19</v>
      </c>
      <c r="B25" s="60" t="str">
        <f>IF('基本情報　プログラム原稿 (合同２チーム用)'!D33="","",'基本情報　プログラム原稿 (合同２チーム用)'!D33)</f>
        <v/>
      </c>
      <c r="C25" s="61"/>
      <c r="D25" s="11" t="str">
        <f>IF('基本情報　プログラム原稿 (合同２チーム用)'!L33="","",'基本情報　プログラム原稿 (合同２チーム用)'!L33)</f>
        <v/>
      </c>
      <c r="E25" s="12" t="str">
        <f>IF('基本情報　プログラム原稿 (合同２チーム用)'!P33="","",'基本情報　プログラム原稿 (合同２チーム用)'!P33)</f>
        <v/>
      </c>
      <c r="F25" s="54" t="str">
        <f>IF('基本情報　プログラム原稿 (合同２チーム用)'!S33="","",'基本情報　プログラム原稿 (合同２チーム用)'!S33)</f>
        <v/>
      </c>
    </row>
    <row r="26" spans="1:7" ht="22.5" customHeight="1">
      <c r="A26" s="4">
        <v>20</v>
      </c>
      <c r="B26" s="60" t="str">
        <f>IF('基本情報　プログラム原稿 (合同２チーム用)'!D34="","",'基本情報　プログラム原稿 (合同２チーム用)'!D34)</f>
        <v/>
      </c>
      <c r="C26" s="61"/>
      <c r="D26" s="11" t="str">
        <f>IF('基本情報　プログラム原稿 (合同２チーム用)'!L34="","",'基本情報　プログラム原稿 (合同２チーム用)'!L34)</f>
        <v/>
      </c>
      <c r="E26" s="12" t="str">
        <f>IF('基本情報　プログラム原稿 (合同２チーム用)'!P34="","",'基本情報　プログラム原稿 (合同２チーム用)'!P34)</f>
        <v/>
      </c>
      <c r="F26" s="54" t="str">
        <f>IF('基本情報　プログラム原稿 (合同２チーム用)'!S34="","",'基本情報　プログラム原稿 (合同２チーム用)'!S34)</f>
        <v/>
      </c>
    </row>
    <row r="27" spans="1:7" ht="22.5" customHeight="1">
      <c r="A27" s="13">
        <v>21</v>
      </c>
      <c r="B27" s="60" t="str">
        <f>IF('基本情報　プログラム原稿 (合同２チーム用)'!D35="","",'基本情報　プログラム原稿 (合同２チーム用)'!D35)</f>
        <v/>
      </c>
      <c r="C27" s="61"/>
      <c r="D27" s="11" t="str">
        <f>IF('基本情報　プログラム原稿 (合同２チーム用)'!L35="","",'基本情報　プログラム原稿 (合同２チーム用)'!L35)</f>
        <v/>
      </c>
      <c r="E27" s="12" t="str">
        <f>IF('基本情報　プログラム原稿 (合同２チーム用)'!P35="","",'基本情報　プログラム原稿 (合同２チーム用)'!P35)</f>
        <v/>
      </c>
      <c r="F27" s="55" t="str">
        <f>IF('基本情報　プログラム原稿 (合同２チーム用)'!S35="","",'基本情報　プログラム原稿 (合同２チーム用)'!S35)</f>
        <v/>
      </c>
    </row>
    <row r="28" spans="1:7" ht="22.5" customHeight="1">
      <c r="A28" s="14"/>
      <c r="B28" s="15"/>
      <c r="C28" s="15"/>
      <c r="D28" s="62">
        <v>46159</v>
      </c>
      <c r="E28" s="63"/>
      <c r="F28" s="64"/>
      <c r="G28" s="1" t="s">
        <v>101</v>
      </c>
    </row>
    <row r="29" spans="1:7">
      <c r="A29" s="65" t="s">
        <v>120</v>
      </c>
      <c r="B29" s="66"/>
      <c r="C29" s="66"/>
      <c r="D29" s="66"/>
      <c r="E29" s="66"/>
      <c r="F29" s="67"/>
    </row>
    <row r="30" spans="1:7">
      <c r="A30" s="65"/>
      <c r="B30" s="66"/>
      <c r="C30" s="66"/>
      <c r="D30" s="66"/>
      <c r="E30" s="66"/>
      <c r="F30" s="67"/>
    </row>
    <row r="31" spans="1:7" ht="48.75" customHeight="1">
      <c r="A31" s="65"/>
      <c r="B31" s="66"/>
      <c r="C31" s="66"/>
      <c r="D31" s="66"/>
      <c r="E31" s="66"/>
      <c r="F31" s="67"/>
    </row>
    <row r="32" spans="1:7" ht="27.75" customHeight="1">
      <c r="A32" s="16" t="s">
        <v>127</v>
      </c>
      <c r="B32" s="68" t="str">
        <f>IF('基本情報　プログラム原稿 (合同２チーム用)'!J5="","",'基本情報　プログラム原稿 (合同２チーム用)'!J5)</f>
        <v/>
      </c>
      <c r="C32" s="68"/>
      <c r="D32" s="48" t="s">
        <v>102</v>
      </c>
      <c r="E32" s="58" t="str">
        <f>IF('基本情報　プログラム原稿 (合同２チーム用)'!J7="","",'基本情報　プログラム原稿 (合同２チーム用)'!J7)</f>
        <v/>
      </c>
      <c r="F32" s="59"/>
    </row>
    <row r="33" spans="1:6" ht="27.75" customHeight="1">
      <c r="A33" s="16" t="s">
        <v>127</v>
      </c>
      <c r="B33" s="57" t="str">
        <f>IF('基本情報　プログラム原稿 (合同２チーム用)'!T5="","",'基本情報　プログラム原稿 (合同２チーム用)'!T5)</f>
        <v/>
      </c>
      <c r="C33" s="57"/>
      <c r="D33" s="48" t="s">
        <v>102</v>
      </c>
      <c r="E33" s="58" t="str">
        <f>IF('基本情報　プログラム原稿 (合同２チーム用)'!T7="","",'基本情報　プログラム原稿 (合同２チーム用)'!T7)</f>
        <v/>
      </c>
      <c r="F33" s="59"/>
    </row>
    <row r="34" spans="1:6" ht="15" customHeight="1" thickBot="1">
      <c r="A34" s="17"/>
      <c r="B34" s="18"/>
      <c r="C34" s="18"/>
      <c r="D34" s="18"/>
      <c r="E34" s="18"/>
      <c r="F34" s="19"/>
    </row>
  </sheetData>
  <mergeCells count="33">
    <mergeCell ref="B12:C12"/>
    <mergeCell ref="A1:F1"/>
    <mergeCell ref="A2:F2"/>
    <mergeCell ref="A3:B3"/>
    <mergeCell ref="B4:F4"/>
    <mergeCell ref="B5:D5"/>
    <mergeCell ref="B6:D6"/>
    <mergeCell ref="B7:D7"/>
    <mergeCell ref="B8:D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3:C33"/>
    <mergeCell ref="E33:F33"/>
    <mergeCell ref="B25:C25"/>
    <mergeCell ref="B26:C26"/>
    <mergeCell ref="B27:C27"/>
    <mergeCell ref="D28:F28"/>
    <mergeCell ref="A29:F31"/>
    <mergeCell ref="B32:C32"/>
    <mergeCell ref="E32:F32"/>
  </mergeCells>
  <phoneticPr fontId="20"/>
  <dataValidations count="4">
    <dataValidation type="list" allowBlank="1" showInputMessage="1" showErrorMessage="1" sqref="E5" xr:uid="{8EFC22D3-7B31-41EA-B340-2B2EEAB0BD0E}">
      <formula1>"校長,教員,部活動指導員,　"</formula1>
    </dataValidation>
    <dataValidation type="list" allowBlank="1" showInputMessage="1" showErrorMessage="1" sqref="E8" xr:uid="{CFDD6BC1-3C8B-4C41-80BB-492F15D08987}">
      <formula1>"校長,教員,生徒,　"</formula1>
    </dataValidation>
    <dataValidation type="list" allowBlank="1" showInputMessage="1" showErrorMessage="1" sqref="E7" xr:uid="{6FD80F65-2E80-43BE-AA6C-7813DD3464B0}">
      <formula1>"校長,教員,部活動指導員,外部コーチ,　"</formula1>
    </dataValidation>
    <dataValidation type="list" allowBlank="1" showInputMessage="1" showErrorMessage="1" sqref="E6" xr:uid="{53C9305D-3130-4CD6-BDA4-1BC9051FC1A6}">
      <formula1>"校長,教員,部活動指導員,"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A48D-D5A1-4FE4-9DB0-66CEDC98A5FF}">
  <sheetPr>
    <pageSetUpPr fitToPage="1"/>
  </sheetPr>
  <dimension ref="A1:AL47"/>
  <sheetViews>
    <sheetView tabSelected="1" view="pageBreakPreview" topLeftCell="A20" zoomScaleNormal="100" zoomScaleSheetLayoutView="100" workbookViewId="0">
      <selection activeCell="H36" sqref="H36:R36"/>
    </sheetView>
  </sheetViews>
  <sheetFormatPr defaultColWidth="9" defaultRowHeight="13"/>
  <cols>
    <col min="1" max="40" width="2.453125" customWidth="1"/>
    <col min="41" max="41" width="7.26953125" customWidth="1"/>
    <col min="42" max="83" width="2.453125" customWidth="1"/>
  </cols>
  <sheetData>
    <row r="1" spans="2:38">
      <c r="B1" t="s">
        <v>0</v>
      </c>
      <c r="X1" t="s">
        <v>1</v>
      </c>
    </row>
    <row r="3" spans="2:38" ht="48" customHeight="1">
      <c r="B3" s="21" t="s">
        <v>2</v>
      </c>
      <c r="C3" s="22"/>
      <c r="D3" s="22"/>
      <c r="E3" s="106" t="s">
        <v>126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22"/>
      <c r="AA3" s="22" t="s">
        <v>3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2:38" ht="13.5" customHeight="1">
      <c r="B4" s="21"/>
      <c r="C4" s="22"/>
      <c r="D4" s="22"/>
      <c r="E4" s="22"/>
      <c r="F4" s="22"/>
      <c r="G4" s="22"/>
      <c r="H4" s="22"/>
      <c r="I4" s="22"/>
      <c r="J4" s="45" t="s">
        <v>132</v>
      </c>
      <c r="K4" s="22"/>
      <c r="L4" s="22"/>
      <c r="M4" s="22"/>
      <c r="N4" s="22"/>
      <c r="O4" s="22"/>
      <c r="P4" s="22"/>
      <c r="Q4" s="22"/>
      <c r="R4" s="22"/>
      <c r="S4" s="22"/>
      <c r="T4" s="45" t="s">
        <v>133</v>
      </c>
      <c r="U4" s="22"/>
      <c r="V4" s="22"/>
      <c r="W4" s="22"/>
      <c r="X4" s="22"/>
      <c r="Y4" s="22"/>
      <c r="Z4" s="22"/>
      <c r="AA4" s="22"/>
      <c r="AB4" s="22"/>
      <c r="AC4" s="22"/>
      <c r="AD4" s="45" t="s">
        <v>134</v>
      </c>
      <c r="AG4" s="22"/>
      <c r="AH4" s="22"/>
      <c r="AI4" s="22"/>
      <c r="AJ4" s="22"/>
      <c r="AK4" s="22"/>
    </row>
    <row r="5" spans="2:38" ht="17.25" customHeight="1">
      <c r="B5" s="21" t="s">
        <v>131</v>
      </c>
      <c r="C5" s="22"/>
      <c r="D5" s="22"/>
      <c r="E5" s="22"/>
      <c r="F5" s="22"/>
      <c r="G5" s="22"/>
      <c r="H5" s="22"/>
      <c r="I5" s="22"/>
      <c r="J5" s="83"/>
      <c r="K5" s="84"/>
      <c r="L5" s="84"/>
      <c r="M5" s="84"/>
      <c r="N5" s="84"/>
      <c r="O5" s="84"/>
      <c r="P5" s="84"/>
      <c r="Q5" s="84"/>
      <c r="R5" s="84"/>
      <c r="S5" s="45"/>
      <c r="T5" s="83"/>
      <c r="U5" s="84"/>
      <c r="V5" s="84"/>
      <c r="W5" s="84"/>
      <c r="X5" s="84"/>
      <c r="Y5" s="84"/>
      <c r="Z5" s="84"/>
      <c r="AA5" s="84"/>
      <c r="AB5" s="84"/>
      <c r="AC5" s="22"/>
      <c r="AD5" s="83"/>
      <c r="AE5" s="84"/>
      <c r="AF5" s="84"/>
      <c r="AG5" s="84"/>
      <c r="AH5" s="84"/>
      <c r="AI5" s="84"/>
      <c r="AJ5" s="84"/>
      <c r="AK5" s="84"/>
      <c r="AL5" s="84"/>
    </row>
    <row r="6" spans="2:38" ht="13.5" customHeight="1">
      <c r="B6" s="21"/>
      <c r="C6" s="44" t="s">
        <v>135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2:38" ht="17.25" customHeight="1">
      <c r="B7" s="21" t="s">
        <v>4</v>
      </c>
      <c r="C7" s="22"/>
      <c r="D7" s="22"/>
      <c r="E7" s="22"/>
      <c r="F7" s="22"/>
      <c r="G7" s="22"/>
      <c r="H7" s="22"/>
      <c r="I7" s="22"/>
      <c r="J7" s="83"/>
      <c r="K7" s="84"/>
      <c r="L7" s="84"/>
      <c r="M7" s="84"/>
      <c r="N7" s="84"/>
      <c r="O7" s="84"/>
      <c r="P7" s="84"/>
      <c r="Q7" s="84"/>
      <c r="R7" s="84"/>
      <c r="S7" s="45"/>
      <c r="T7" s="83"/>
      <c r="U7" s="84"/>
      <c r="V7" s="84"/>
      <c r="W7" s="84"/>
      <c r="X7" s="84"/>
      <c r="Y7" s="84"/>
      <c r="Z7" s="84"/>
      <c r="AA7" s="84"/>
      <c r="AB7" s="84"/>
      <c r="AC7" s="22"/>
      <c r="AD7" s="83"/>
      <c r="AE7" s="84"/>
      <c r="AF7" s="84"/>
      <c r="AG7" s="84"/>
      <c r="AH7" s="84"/>
      <c r="AI7" s="84"/>
      <c r="AJ7" s="84"/>
      <c r="AK7" s="84"/>
      <c r="AL7" s="84"/>
    </row>
    <row r="8" spans="2:38" ht="13.5" customHeight="1">
      <c r="B8" s="21"/>
      <c r="C8" s="22"/>
      <c r="D8" s="22"/>
      <c r="E8" s="22"/>
      <c r="F8" s="22"/>
      <c r="G8" s="22"/>
      <c r="H8" s="22"/>
      <c r="I8" s="22"/>
      <c r="Q8" s="22"/>
      <c r="R8" s="22"/>
      <c r="S8" s="22"/>
    </row>
    <row r="9" spans="2:38" ht="17.25" customHeight="1">
      <c r="B9" s="21" t="s">
        <v>5</v>
      </c>
      <c r="C9" s="22"/>
      <c r="D9" s="22"/>
      <c r="E9" s="22"/>
      <c r="F9" s="22"/>
      <c r="G9" s="22"/>
      <c r="H9" s="22"/>
      <c r="I9" s="22"/>
      <c r="J9" s="110"/>
      <c r="K9" s="85"/>
      <c r="L9" s="85"/>
      <c r="M9" s="85"/>
      <c r="N9" s="85"/>
      <c r="O9" s="85"/>
      <c r="P9" s="85"/>
      <c r="Q9" s="85"/>
      <c r="R9" s="85"/>
      <c r="S9" s="45" t="s">
        <v>108</v>
      </c>
      <c r="T9" s="22"/>
      <c r="U9" s="22"/>
      <c r="V9" s="22"/>
      <c r="W9" s="22"/>
      <c r="X9" s="22"/>
      <c r="Y9" s="22"/>
      <c r="Z9" s="22"/>
      <c r="AA9" s="22"/>
    </row>
    <row r="10" spans="2:38" ht="13.5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2:38" s="20" customFormat="1" ht="19">
      <c r="B11" s="20" t="s">
        <v>7</v>
      </c>
      <c r="C11" s="23"/>
      <c r="D11" s="23"/>
      <c r="E11" s="23"/>
      <c r="F11" s="23"/>
      <c r="G11" s="23"/>
      <c r="K11" s="27"/>
      <c r="L11" s="27"/>
      <c r="M11" s="27"/>
      <c r="N11" s="27"/>
      <c r="O11" s="27"/>
    </row>
    <row r="12" spans="2:38" ht="18.75" customHeight="1">
      <c r="B12" s="94" t="s">
        <v>8</v>
      </c>
      <c r="C12" s="94"/>
      <c r="D12" s="94"/>
      <c r="E12" s="94"/>
      <c r="F12" s="94"/>
      <c r="G12" s="94"/>
      <c r="H12" s="94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U12" s="44" t="s">
        <v>103</v>
      </c>
    </row>
    <row r="13" spans="2:38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90"/>
      <c r="S13" s="38"/>
      <c r="U13" s="44" t="s">
        <v>125</v>
      </c>
    </row>
    <row r="14" spans="2:38" ht="15.75" customHeight="1">
      <c r="B14" s="88" t="s">
        <v>9</v>
      </c>
      <c r="C14" s="89"/>
      <c r="D14" s="89"/>
      <c r="E14" s="89"/>
      <c r="F14" s="89"/>
      <c r="G14" s="90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90"/>
      <c r="S14" s="38"/>
      <c r="U14" s="44" t="s">
        <v>106</v>
      </c>
    </row>
    <row r="15" spans="2:38" ht="15.75" customHeight="1">
      <c r="B15" s="88" t="s">
        <v>10</v>
      </c>
      <c r="C15" s="89"/>
      <c r="D15" s="89"/>
      <c r="E15" s="89"/>
      <c r="F15" s="89"/>
      <c r="G15" s="90"/>
      <c r="H15" s="88"/>
      <c r="I15" s="89"/>
      <c r="J15" s="89"/>
      <c r="K15" s="89"/>
      <c r="L15" s="89"/>
      <c r="M15" s="89"/>
      <c r="N15" s="89"/>
      <c r="O15" s="89"/>
      <c r="P15" s="89"/>
      <c r="Q15" s="89"/>
      <c r="R15" s="90"/>
      <c r="S15" s="38"/>
      <c r="U15" s="44" t="s">
        <v>107</v>
      </c>
    </row>
    <row r="16" spans="2:38" ht="15.75" customHeight="1">
      <c r="B16" s="88" t="s">
        <v>6</v>
      </c>
      <c r="C16" s="89"/>
      <c r="D16" s="89"/>
      <c r="E16" s="89"/>
      <c r="F16" s="89"/>
      <c r="G16" s="90"/>
      <c r="H16" s="88"/>
      <c r="I16" s="89"/>
      <c r="J16" s="89"/>
      <c r="K16" s="89"/>
      <c r="L16" s="89"/>
      <c r="M16" s="89"/>
      <c r="N16" s="89"/>
      <c r="O16" s="89"/>
      <c r="P16" s="89"/>
      <c r="Q16" s="89"/>
      <c r="R16" s="90"/>
      <c r="S16" s="95"/>
      <c r="T16" s="96"/>
      <c r="U16" s="96"/>
      <c r="V16" s="96"/>
      <c r="W16" s="96"/>
      <c r="X16" s="97"/>
      <c r="Y16" s="44" t="s">
        <v>128</v>
      </c>
    </row>
    <row r="17" spans="2:28" ht="15.75" customHeight="1">
      <c r="B17" s="88" t="s">
        <v>11</v>
      </c>
      <c r="C17" s="90"/>
      <c r="D17" s="88" t="s">
        <v>12</v>
      </c>
      <c r="E17" s="89"/>
      <c r="F17" s="89"/>
      <c r="G17" s="89"/>
      <c r="H17" s="89"/>
      <c r="I17" s="89"/>
      <c r="J17" s="89"/>
      <c r="K17" s="90"/>
      <c r="L17" s="88" t="s">
        <v>13</v>
      </c>
      <c r="M17" s="89"/>
      <c r="N17" s="89"/>
      <c r="O17" s="90"/>
      <c r="P17" s="88" t="s">
        <v>14</v>
      </c>
      <c r="Q17" s="89"/>
      <c r="R17" s="90"/>
      <c r="S17" s="88" t="s">
        <v>121</v>
      </c>
      <c r="T17" s="89"/>
      <c r="U17" s="89"/>
      <c r="V17" s="89"/>
      <c r="W17" s="89"/>
      <c r="X17" s="90"/>
      <c r="Y17" s="49" t="s">
        <v>122</v>
      </c>
    </row>
    <row r="18" spans="2:28" ht="15.75" customHeight="1">
      <c r="B18" s="86" t="s">
        <v>15</v>
      </c>
      <c r="C18" s="87"/>
      <c r="D18" s="88"/>
      <c r="E18" s="89"/>
      <c r="F18" s="89"/>
      <c r="G18" s="89"/>
      <c r="H18" s="89"/>
      <c r="I18" s="89"/>
      <c r="J18" s="89"/>
      <c r="K18" s="90"/>
      <c r="L18" s="91"/>
      <c r="M18" s="92"/>
      <c r="N18" s="92"/>
      <c r="O18" s="93"/>
      <c r="P18" s="91"/>
      <c r="Q18" s="92"/>
      <c r="R18" s="93"/>
      <c r="S18" s="95"/>
      <c r="T18" s="96"/>
      <c r="U18" s="96"/>
      <c r="V18" s="96"/>
      <c r="W18" s="96"/>
      <c r="X18" s="97"/>
    </row>
    <row r="19" spans="2:28" ht="15.75" customHeight="1">
      <c r="B19" s="86" t="s">
        <v>16</v>
      </c>
      <c r="C19" s="87"/>
      <c r="D19" s="88"/>
      <c r="E19" s="89"/>
      <c r="F19" s="89"/>
      <c r="G19" s="89"/>
      <c r="H19" s="89"/>
      <c r="I19" s="89"/>
      <c r="J19" s="89"/>
      <c r="K19" s="90"/>
      <c r="L19" s="91"/>
      <c r="M19" s="92"/>
      <c r="N19" s="92"/>
      <c r="O19" s="93"/>
      <c r="P19" s="91"/>
      <c r="Q19" s="92"/>
      <c r="R19" s="93"/>
      <c r="S19" s="95"/>
      <c r="T19" s="96"/>
      <c r="U19" s="96"/>
      <c r="V19" s="96"/>
      <c r="W19" s="96"/>
      <c r="X19" s="97"/>
      <c r="Y19" s="50" t="s">
        <v>17</v>
      </c>
      <c r="Z19" s="50"/>
      <c r="AA19" s="50"/>
      <c r="AB19" s="51"/>
    </row>
    <row r="20" spans="2:28" ht="15.75" customHeight="1">
      <c r="B20" s="86" t="s">
        <v>18</v>
      </c>
      <c r="C20" s="87"/>
      <c r="D20" s="88"/>
      <c r="E20" s="89"/>
      <c r="F20" s="89"/>
      <c r="G20" s="89"/>
      <c r="H20" s="89"/>
      <c r="I20" s="89"/>
      <c r="J20" s="89"/>
      <c r="K20" s="90"/>
      <c r="L20" s="91"/>
      <c r="M20" s="92"/>
      <c r="N20" s="92"/>
      <c r="O20" s="93"/>
      <c r="P20" s="91"/>
      <c r="Q20" s="92"/>
      <c r="R20" s="93"/>
      <c r="S20" s="95"/>
      <c r="T20" s="96"/>
      <c r="U20" s="96"/>
      <c r="V20" s="96"/>
      <c r="W20" s="96"/>
      <c r="X20" s="97"/>
      <c r="Y20" s="50"/>
      <c r="Z20" s="50" t="s">
        <v>19</v>
      </c>
      <c r="AA20" s="50"/>
      <c r="AB20" s="51"/>
    </row>
    <row r="21" spans="2:28" ht="15.75" customHeight="1">
      <c r="B21" s="86" t="s">
        <v>20</v>
      </c>
      <c r="C21" s="87"/>
      <c r="D21" s="88"/>
      <c r="E21" s="89"/>
      <c r="F21" s="89"/>
      <c r="G21" s="89"/>
      <c r="H21" s="89"/>
      <c r="I21" s="89"/>
      <c r="J21" s="89"/>
      <c r="K21" s="90"/>
      <c r="L21" s="91"/>
      <c r="M21" s="92"/>
      <c r="N21" s="92"/>
      <c r="O21" s="93"/>
      <c r="P21" s="91"/>
      <c r="Q21" s="92"/>
      <c r="R21" s="93"/>
      <c r="S21" s="95"/>
      <c r="T21" s="96"/>
      <c r="U21" s="96"/>
      <c r="V21" s="96"/>
      <c r="W21" s="96"/>
      <c r="X21" s="97"/>
      <c r="Y21" s="50"/>
      <c r="Z21" s="50" t="s">
        <v>123</v>
      </c>
      <c r="AA21" s="50"/>
      <c r="AB21" s="51"/>
    </row>
    <row r="22" spans="2:28" ht="15.75" customHeight="1">
      <c r="B22" s="86" t="s">
        <v>21</v>
      </c>
      <c r="C22" s="87"/>
      <c r="D22" s="88"/>
      <c r="E22" s="89"/>
      <c r="F22" s="89"/>
      <c r="G22" s="89"/>
      <c r="H22" s="89"/>
      <c r="I22" s="89"/>
      <c r="J22" s="89"/>
      <c r="K22" s="90"/>
      <c r="L22" s="91"/>
      <c r="M22" s="92"/>
      <c r="N22" s="92"/>
      <c r="O22" s="93"/>
      <c r="P22" s="91"/>
      <c r="Q22" s="92"/>
      <c r="R22" s="93"/>
      <c r="S22" s="95"/>
      <c r="T22" s="96"/>
      <c r="U22" s="96"/>
      <c r="V22" s="96"/>
      <c r="W22" s="96"/>
      <c r="X22" s="97"/>
    </row>
    <row r="23" spans="2:28" ht="15.75" customHeight="1">
      <c r="B23" s="86" t="s">
        <v>22</v>
      </c>
      <c r="C23" s="87"/>
      <c r="D23" s="88"/>
      <c r="E23" s="89"/>
      <c r="F23" s="89"/>
      <c r="G23" s="89"/>
      <c r="H23" s="89"/>
      <c r="I23" s="89"/>
      <c r="J23" s="89"/>
      <c r="K23" s="90"/>
      <c r="L23" s="91"/>
      <c r="M23" s="92"/>
      <c r="N23" s="92"/>
      <c r="O23" s="93"/>
      <c r="P23" s="91"/>
      <c r="Q23" s="92"/>
      <c r="R23" s="93"/>
      <c r="S23" s="95"/>
      <c r="T23" s="96"/>
      <c r="U23" s="96"/>
      <c r="V23" s="96"/>
      <c r="W23" s="96"/>
      <c r="X23" s="97"/>
      <c r="Y23" s="46" t="s">
        <v>105</v>
      </c>
    </row>
    <row r="24" spans="2:28" ht="15.75" customHeight="1">
      <c r="B24" s="86" t="s">
        <v>23</v>
      </c>
      <c r="C24" s="87"/>
      <c r="D24" s="88"/>
      <c r="E24" s="89"/>
      <c r="F24" s="89"/>
      <c r="G24" s="89"/>
      <c r="H24" s="89"/>
      <c r="I24" s="89"/>
      <c r="J24" s="89"/>
      <c r="K24" s="90"/>
      <c r="L24" s="91"/>
      <c r="M24" s="92"/>
      <c r="N24" s="92"/>
      <c r="O24" s="93"/>
      <c r="P24" s="91"/>
      <c r="Q24" s="92"/>
      <c r="R24" s="93"/>
      <c r="S24" s="95"/>
      <c r="T24" s="96"/>
      <c r="U24" s="96"/>
      <c r="V24" s="96"/>
      <c r="W24" s="96"/>
      <c r="X24" s="97"/>
      <c r="Z24" t="s">
        <v>24</v>
      </c>
    </row>
    <row r="25" spans="2:28" ht="15.75" customHeight="1">
      <c r="B25" s="86" t="s">
        <v>25</v>
      </c>
      <c r="C25" s="87"/>
      <c r="D25" s="88"/>
      <c r="E25" s="89"/>
      <c r="F25" s="89"/>
      <c r="G25" s="89"/>
      <c r="H25" s="89"/>
      <c r="I25" s="89"/>
      <c r="J25" s="89"/>
      <c r="K25" s="90"/>
      <c r="L25" s="91"/>
      <c r="M25" s="92"/>
      <c r="N25" s="92"/>
      <c r="O25" s="93"/>
      <c r="P25" s="91"/>
      <c r="Q25" s="92"/>
      <c r="R25" s="93"/>
      <c r="S25" s="95"/>
      <c r="T25" s="96"/>
      <c r="U25" s="96"/>
      <c r="V25" s="96"/>
      <c r="W25" s="96"/>
      <c r="X25" s="97"/>
    </row>
    <row r="26" spans="2:28" ht="15.75" customHeight="1">
      <c r="B26" s="86" t="s">
        <v>26</v>
      </c>
      <c r="C26" s="87"/>
      <c r="D26" s="88"/>
      <c r="E26" s="89"/>
      <c r="F26" s="89"/>
      <c r="G26" s="89"/>
      <c r="H26" s="89"/>
      <c r="I26" s="89"/>
      <c r="J26" s="89"/>
      <c r="K26" s="90"/>
      <c r="L26" s="91"/>
      <c r="M26" s="92"/>
      <c r="N26" s="92"/>
      <c r="O26" s="93"/>
      <c r="P26" s="91"/>
      <c r="Q26" s="92"/>
      <c r="R26" s="93"/>
      <c r="S26" s="95"/>
      <c r="T26" s="96"/>
      <c r="U26" s="96"/>
      <c r="V26" s="96"/>
      <c r="W26" s="96"/>
      <c r="X26" s="97"/>
      <c r="Y26" s="33" t="s">
        <v>27</v>
      </c>
    </row>
    <row r="27" spans="2:28" ht="15.75" customHeight="1">
      <c r="B27" s="86" t="s">
        <v>28</v>
      </c>
      <c r="C27" s="87"/>
      <c r="D27" s="88"/>
      <c r="E27" s="89"/>
      <c r="F27" s="89"/>
      <c r="G27" s="89"/>
      <c r="H27" s="89"/>
      <c r="I27" s="89"/>
      <c r="J27" s="89"/>
      <c r="K27" s="90"/>
      <c r="L27" s="91"/>
      <c r="M27" s="92"/>
      <c r="N27" s="92"/>
      <c r="O27" s="93"/>
      <c r="P27" s="91"/>
      <c r="Q27" s="92"/>
      <c r="R27" s="93"/>
      <c r="S27" s="95"/>
      <c r="T27" s="96"/>
      <c r="U27" s="96"/>
      <c r="V27" s="96"/>
      <c r="W27" s="96"/>
      <c r="X27" s="97"/>
      <c r="Z27" t="s">
        <v>29</v>
      </c>
    </row>
    <row r="28" spans="2:28" ht="15.75" customHeight="1">
      <c r="B28" s="86" t="s">
        <v>30</v>
      </c>
      <c r="C28" s="87"/>
      <c r="D28" s="88"/>
      <c r="E28" s="89"/>
      <c r="F28" s="89"/>
      <c r="G28" s="89"/>
      <c r="H28" s="89"/>
      <c r="I28" s="89"/>
      <c r="J28" s="89"/>
      <c r="K28" s="90"/>
      <c r="L28" s="91"/>
      <c r="M28" s="92"/>
      <c r="N28" s="92"/>
      <c r="O28" s="93"/>
      <c r="P28" s="91"/>
      <c r="Q28" s="92"/>
      <c r="R28" s="93"/>
      <c r="S28" s="95"/>
      <c r="T28" s="96"/>
      <c r="U28" s="96"/>
      <c r="V28" s="96"/>
      <c r="W28" s="96"/>
      <c r="X28" s="97"/>
    </row>
    <row r="29" spans="2:28" ht="15.75" customHeight="1">
      <c r="B29" s="86" t="s">
        <v>31</v>
      </c>
      <c r="C29" s="87"/>
      <c r="D29" s="88"/>
      <c r="E29" s="89"/>
      <c r="F29" s="89"/>
      <c r="G29" s="89"/>
      <c r="H29" s="89"/>
      <c r="I29" s="89"/>
      <c r="J29" s="89"/>
      <c r="K29" s="90"/>
      <c r="L29" s="91"/>
      <c r="M29" s="92"/>
      <c r="N29" s="92"/>
      <c r="O29" s="93"/>
      <c r="P29" s="91"/>
      <c r="Q29" s="92"/>
      <c r="R29" s="93"/>
      <c r="S29" s="95"/>
      <c r="T29" s="96"/>
      <c r="U29" s="96"/>
      <c r="V29" s="96"/>
      <c r="W29" s="96"/>
      <c r="X29" s="97"/>
      <c r="Y29" s="33" t="s">
        <v>32</v>
      </c>
    </row>
    <row r="30" spans="2:28" ht="15.75" customHeight="1">
      <c r="B30" s="86" t="s">
        <v>33</v>
      </c>
      <c r="C30" s="87"/>
      <c r="D30" s="88"/>
      <c r="E30" s="89"/>
      <c r="F30" s="89"/>
      <c r="G30" s="89"/>
      <c r="H30" s="89"/>
      <c r="I30" s="89"/>
      <c r="J30" s="89"/>
      <c r="K30" s="90"/>
      <c r="L30" s="91"/>
      <c r="M30" s="92"/>
      <c r="N30" s="92"/>
      <c r="O30" s="93"/>
      <c r="P30" s="91"/>
      <c r="Q30" s="92"/>
      <c r="R30" s="93"/>
      <c r="S30" s="95"/>
      <c r="T30" s="96"/>
      <c r="U30" s="96"/>
      <c r="V30" s="96"/>
      <c r="W30" s="96"/>
      <c r="X30" s="97"/>
      <c r="Z30" t="s">
        <v>34</v>
      </c>
    </row>
    <row r="31" spans="2:28" ht="15.75" customHeight="1">
      <c r="B31" s="86" t="s">
        <v>35</v>
      </c>
      <c r="C31" s="87"/>
      <c r="D31" s="88"/>
      <c r="E31" s="89"/>
      <c r="F31" s="89"/>
      <c r="G31" s="89"/>
      <c r="H31" s="89"/>
      <c r="I31" s="89"/>
      <c r="J31" s="89"/>
      <c r="K31" s="90"/>
      <c r="L31" s="91"/>
      <c r="M31" s="92"/>
      <c r="N31" s="92"/>
      <c r="O31" s="93"/>
      <c r="P31" s="91"/>
      <c r="Q31" s="92"/>
      <c r="R31" s="93"/>
      <c r="S31" s="95"/>
      <c r="T31" s="96"/>
      <c r="U31" s="96"/>
      <c r="V31" s="96"/>
      <c r="W31" s="96"/>
      <c r="X31" s="97"/>
    </row>
    <row r="32" spans="2:28" ht="15.75" customHeight="1">
      <c r="B32" s="86" t="s">
        <v>36</v>
      </c>
      <c r="C32" s="87"/>
      <c r="D32" s="88"/>
      <c r="E32" s="89"/>
      <c r="F32" s="89"/>
      <c r="G32" s="89"/>
      <c r="H32" s="89"/>
      <c r="I32" s="89"/>
      <c r="J32" s="89"/>
      <c r="K32" s="90"/>
      <c r="L32" s="91"/>
      <c r="M32" s="92"/>
      <c r="N32" s="92"/>
      <c r="O32" s="93"/>
      <c r="P32" s="91"/>
      <c r="Q32" s="92"/>
      <c r="R32" s="93"/>
      <c r="S32" s="95"/>
      <c r="T32" s="96"/>
      <c r="U32" s="96"/>
      <c r="V32" s="96"/>
      <c r="W32" s="96"/>
      <c r="X32" s="97"/>
      <c r="Y32" s="33" t="s">
        <v>37</v>
      </c>
    </row>
    <row r="33" spans="1:37" ht="15.75" customHeight="1">
      <c r="B33" s="86" t="s">
        <v>38</v>
      </c>
      <c r="C33" s="87"/>
      <c r="D33" s="88"/>
      <c r="E33" s="89"/>
      <c r="F33" s="89"/>
      <c r="G33" s="89"/>
      <c r="H33" s="89"/>
      <c r="I33" s="89"/>
      <c r="J33" s="89"/>
      <c r="K33" s="90"/>
      <c r="L33" s="91"/>
      <c r="M33" s="92"/>
      <c r="N33" s="92"/>
      <c r="O33" s="93"/>
      <c r="P33" s="91"/>
      <c r="Q33" s="92"/>
      <c r="R33" s="93"/>
      <c r="S33" s="95"/>
      <c r="T33" s="96"/>
      <c r="U33" s="96"/>
      <c r="V33" s="96"/>
      <c r="W33" s="96"/>
      <c r="X33" s="97"/>
    </row>
    <row r="34" spans="1:37" ht="15.75" customHeight="1">
      <c r="B34" s="86" t="s">
        <v>39</v>
      </c>
      <c r="C34" s="87"/>
      <c r="D34" s="88"/>
      <c r="E34" s="89"/>
      <c r="F34" s="89"/>
      <c r="G34" s="89"/>
      <c r="H34" s="89"/>
      <c r="I34" s="89"/>
      <c r="J34" s="89"/>
      <c r="K34" s="90"/>
      <c r="L34" s="91"/>
      <c r="M34" s="92"/>
      <c r="N34" s="92"/>
      <c r="O34" s="93"/>
      <c r="P34" s="91"/>
      <c r="Q34" s="92"/>
      <c r="R34" s="93"/>
      <c r="S34" s="95"/>
      <c r="T34" s="96"/>
      <c r="U34" s="96"/>
      <c r="V34" s="96"/>
      <c r="W34" s="96"/>
      <c r="X34" s="97"/>
    </row>
    <row r="35" spans="1:37" ht="15.75" customHeight="1">
      <c r="B35" s="104" t="s">
        <v>40</v>
      </c>
      <c r="C35" s="103"/>
      <c r="D35" s="103"/>
      <c r="E35" s="103"/>
      <c r="F35" s="103"/>
      <c r="G35" s="103"/>
      <c r="H35" s="103"/>
      <c r="I35" s="103"/>
      <c r="J35" s="103"/>
      <c r="K35" s="103"/>
      <c r="L35" s="91"/>
      <c r="M35" s="92"/>
      <c r="N35" s="92"/>
      <c r="O35" s="93"/>
      <c r="P35" s="105"/>
      <c r="Q35" s="105"/>
      <c r="R35" s="105"/>
      <c r="S35" s="95"/>
      <c r="T35" s="96"/>
      <c r="U35" s="96"/>
      <c r="V35" s="96"/>
      <c r="W35" s="96"/>
      <c r="X35" s="97"/>
    </row>
    <row r="36" spans="1:37" ht="15.75" customHeight="1">
      <c r="B36" s="103" t="s">
        <v>41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38"/>
      <c r="T36" s="38"/>
      <c r="U36" s="44" t="s">
        <v>110</v>
      </c>
      <c r="V36" s="38"/>
    </row>
    <row r="38" spans="1:37" ht="20.25" customHeight="1" thickBot="1">
      <c r="A38" s="52" t="s">
        <v>124</v>
      </c>
    </row>
    <row r="39" spans="1:37" ht="13.5" customHeight="1" thickTop="1">
      <c r="B39" s="99"/>
      <c r="C39" s="100"/>
      <c r="D39" s="24"/>
      <c r="E39" s="25"/>
      <c r="F39" s="25"/>
      <c r="G39" s="25"/>
      <c r="H39" s="24"/>
      <c r="I39" s="24"/>
      <c r="J39" s="24"/>
      <c r="K39" s="24"/>
      <c r="L39" s="24"/>
      <c r="M39" s="24"/>
      <c r="N39" s="24"/>
      <c r="O39" s="24"/>
      <c r="P39" s="24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40"/>
    </row>
    <row r="40" spans="1:37" ht="13.5" customHeight="1">
      <c r="B40" s="101" t="s">
        <v>42</v>
      </c>
      <c r="C40" s="102"/>
      <c r="D40" s="26"/>
      <c r="E40" s="27" t="s">
        <v>43</v>
      </c>
      <c r="F40" s="27" t="s">
        <v>44</v>
      </c>
      <c r="G40" s="27" t="s">
        <v>45</v>
      </c>
      <c r="H40" s="26"/>
      <c r="I40" s="26" t="s">
        <v>46</v>
      </c>
      <c r="J40" s="26"/>
      <c r="K40" s="26" t="s">
        <v>47</v>
      </c>
      <c r="L40" s="26"/>
      <c r="M40" s="26"/>
      <c r="N40" s="26"/>
      <c r="O40" s="26"/>
      <c r="P40" s="26"/>
      <c r="T40" s="27" t="s">
        <v>48</v>
      </c>
      <c r="U40" s="43" t="s">
        <v>49</v>
      </c>
      <c r="V40" s="27" t="s">
        <v>50</v>
      </c>
      <c r="W40" s="27" t="s">
        <v>51</v>
      </c>
      <c r="X40" s="98" t="s">
        <v>52</v>
      </c>
      <c r="Y40" s="98"/>
      <c r="Z40" s="98"/>
      <c r="AA40" s="98"/>
      <c r="AB40" s="98"/>
      <c r="AD40" t="s">
        <v>53</v>
      </c>
      <c r="AJ40" t="s">
        <v>54</v>
      </c>
      <c r="AK40" s="41"/>
    </row>
    <row r="41" spans="1:37">
      <c r="B41" s="28"/>
      <c r="C41" s="26"/>
      <c r="D41" s="26"/>
      <c r="E41" s="27" t="s">
        <v>55</v>
      </c>
      <c r="F41" s="27" t="s">
        <v>56</v>
      </c>
      <c r="G41" s="27" t="s">
        <v>57</v>
      </c>
      <c r="H41" s="27"/>
      <c r="I41" s="27" t="s">
        <v>57</v>
      </c>
      <c r="J41" s="27" t="s">
        <v>56</v>
      </c>
      <c r="K41" s="27" t="s">
        <v>55</v>
      </c>
      <c r="L41" s="26"/>
      <c r="M41" s="26"/>
      <c r="N41" s="26"/>
      <c r="O41" s="26"/>
      <c r="P41" s="26"/>
      <c r="T41" s="27" t="s">
        <v>48</v>
      </c>
      <c r="U41" s="43" t="s">
        <v>58</v>
      </c>
      <c r="V41" s="27" t="s">
        <v>50</v>
      </c>
      <c r="W41" s="27" t="s">
        <v>51</v>
      </c>
      <c r="X41" s="98" t="s">
        <v>59</v>
      </c>
      <c r="Y41" s="98"/>
      <c r="Z41" s="98"/>
      <c r="AA41" s="98"/>
      <c r="AB41" s="98"/>
      <c r="AD41" s="44" t="s">
        <v>111</v>
      </c>
      <c r="AF41" s="44" t="s">
        <v>112</v>
      </c>
      <c r="AJ41" s="44" t="s">
        <v>113</v>
      </c>
      <c r="AK41" s="41"/>
    </row>
    <row r="42" spans="1:37">
      <c r="B42" s="29"/>
      <c r="T42" s="27" t="s">
        <v>48</v>
      </c>
      <c r="U42" s="43" t="s">
        <v>58</v>
      </c>
      <c r="V42" s="27" t="s">
        <v>50</v>
      </c>
      <c r="W42" s="27" t="s">
        <v>51</v>
      </c>
      <c r="X42" s="98" t="s">
        <v>61</v>
      </c>
      <c r="Y42" s="98"/>
      <c r="Z42" s="98"/>
      <c r="AA42" s="98"/>
      <c r="AB42" s="98"/>
      <c r="AD42" t="s">
        <v>62</v>
      </c>
      <c r="AH42" t="s">
        <v>63</v>
      </c>
      <c r="AJ42" t="s">
        <v>64</v>
      </c>
      <c r="AK42" s="41"/>
    </row>
    <row r="43" spans="1:37">
      <c r="B43" s="30" t="s">
        <v>48</v>
      </c>
      <c r="C43" s="43" t="s">
        <v>15</v>
      </c>
      <c r="D43" s="27" t="s">
        <v>50</v>
      </c>
      <c r="E43" s="27" t="s">
        <v>51</v>
      </c>
      <c r="F43" s="98" t="s">
        <v>65</v>
      </c>
      <c r="G43" s="98"/>
      <c r="H43" s="98"/>
      <c r="I43" s="98"/>
      <c r="J43" s="98"/>
      <c r="L43" t="s">
        <v>66</v>
      </c>
      <c r="N43" t="s">
        <v>67</v>
      </c>
      <c r="P43" t="s">
        <v>68</v>
      </c>
      <c r="R43" t="s">
        <v>69</v>
      </c>
      <c r="T43" s="27" t="s">
        <v>48</v>
      </c>
      <c r="U43" s="43" t="s">
        <v>15</v>
      </c>
      <c r="V43" s="27" t="s">
        <v>50</v>
      </c>
      <c r="W43" s="27" t="s">
        <v>51</v>
      </c>
      <c r="X43" s="98" t="s">
        <v>70</v>
      </c>
      <c r="Y43" s="98"/>
      <c r="Z43" s="98"/>
      <c r="AA43" s="98"/>
      <c r="AB43" s="98"/>
      <c r="AD43" t="s">
        <v>71</v>
      </c>
      <c r="AH43" t="s">
        <v>72</v>
      </c>
      <c r="AI43" t="s">
        <v>73</v>
      </c>
      <c r="AJ43" t="s">
        <v>74</v>
      </c>
      <c r="AK43" s="41"/>
    </row>
    <row r="44" spans="1:37">
      <c r="B44" s="30" t="s">
        <v>48</v>
      </c>
      <c r="C44" s="43" t="s">
        <v>15</v>
      </c>
      <c r="D44" s="27" t="s">
        <v>50</v>
      </c>
      <c r="E44" s="27" t="s">
        <v>51</v>
      </c>
      <c r="F44" s="98" t="s">
        <v>75</v>
      </c>
      <c r="G44" s="98"/>
      <c r="H44" s="98"/>
      <c r="I44" s="98"/>
      <c r="J44" s="98"/>
      <c r="L44" t="s">
        <v>76</v>
      </c>
      <c r="M44" t="s">
        <v>77</v>
      </c>
      <c r="N44" t="s">
        <v>78</v>
      </c>
      <c r="R44" t="s">
        <v>79</v>
      </c>
      <c r="T44" s="27" t="s">
        <v>48</v>
      </c>
      <c r="U44" s="43" t="s">
        <v>16</v>
      </c>
      <c r="V44" s="27" t="s">
        <v>50</v>
      </c>
      <c r="W44" s="27" t="s">
        <v>51</v>
      </c>
      <c r="X44" s="98" t="s">
        <v>80</v>
      </c>
      <c r="Y44" s="98"/>
      <c r="Z44" s="98"/>
      <c r="AA44" s="98"/>
      <c r="AB44" s="98"/>
      <c r="AD44" t="s">
        <v>81</v>
      </c>
      <c r="AF44" t="s">
        <v>78</v>
      </c>
      <c r="AH44" t="s">
        <v>82</v>
      </c>
      <c r="AI44" t="s">
        <v>83</v>
      </c>
      <c r="AJ44" t="s">
        <v>46</v>
      </c>
      <c r="AK44" s="41"/>
    </row>
    <row r="45" spans="1:37">
      <c r="B45" s="30" t="s">
        <v>48</v>
      </c>
      <c r="C45" s="43" t="s">
        <v>16</v>
      </c>
      <c r="D45" s="27" t="s">
        <v>50</v>
      </c>
      <c r="E45" s="27" t="s">
        <v>51</v>
      </c>
      <c r="F45" s="98" t="s">
        <v>84</v>
      </c>
      <c r="G45" s="98"/>
      <c r="H45" s="98"/>
      <c r="I45" s="98"/>
      <c r="J45" s="98"/>
      <c r="L45" t="s">
        <v>76</v>
      </c>
      <c r="M45" t="s">
        <v>77</v>
      </c>
      <c r="N45" t="s">
        <v>78</v>
      </c>
      <c r="P45" t="s">
        <v>85</v>
      </c>
      <c r="R45" t="s">
        <v>86</v>
      </c>
      <c r="T45" s="27" t="s">
        <v>48</v>
      </c>
      <c r="U45" s="43" t="s">
        <v>18</v>
      </c>
      <c r="V45" s="27" t="s">
        <v>50</v>
      </c>
      <c r="W45" s="27" t="s">
        <v>51</v>
      </c>
      <c r="X45" s="98" t="s">
        <v>87</v>
      </c>
      <c r="Y45" s="98"/>
      <c r="Z45" s="98"/>
      <c r="AA45" s="98"/>
      <c r="AB45" s="98"/>
      <c r="AD45" t="s">
        <v>88</v>
      </c>
      <c r="AE45" t="s">
        <v>89</v>
      </c>
      <c r="AF45" t="s">
        <v>60</v>
      </c>
      <c r="AH45" t="s">
        <v>90</v>
      </c>
      <c r="AI45" t="s">
        <v>91</v>
      </c>
      <c r="AJ45" t="s">
        <v>92</v>
      </c>
      <c r="AK45" s="41"/>
    </row>
    <row r="46" spans="1:37" ht="13.5" thickBot="1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42"/>
    </row>
    <row r="47" spans="1:37" ht="26.25" customHeight="1" thickTop="1">
      <c r="C47" s="33"/>
      <c r="D47" s="34"/>
      <c r="E47" s="35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</row>
  </sheetData>
  <mergeCells count="125">
    <mergeCell ref="E3:Y3"/>
    <mergeCell ref="J5:R5"/>
    <mergeCell ref="T5:AB5"/>
    <mergeCell ref="AD5:AL5"/>
    <mergeCell ref="J7:R7"/>
    <mergeCell ref="T7:AB7"/>
    <mergeCell ref="AD7:AL7"/>
    <mergeCell ref="B16:G16"/>
    <mergeCell ref="H16:R16"/>
    <mergeCell ref="S16:X16"/>
    <mergeCell ref="B17:C17"/>
    <mergeCell ref="D17:K17"/>
    <mergeCell ref="L17:O17"/>
    <mergeCell ref="P17:R17"/>
    <mergeCell ref="S17:X17"/>
    <mergeCell ref="J9:R9"/>
    <mergeCell ref="B12:H12"/>
    <mergeCell ref="B13:R13"/>
    <mergeCell ref="B14:G14"/>
    <mergeCell ref="H14:R14"/>
    <mergeCell ref="B15:G15"/>
    <mergeCell ref="H15:R15"/>
    <mergeCell ref="B18:C18"/>
    <mergeCell ref="D18:K18"/>
    <mergeCell ref="L18:O18"/>
    <mergeCell ref="P18:R18"/>
    <mergeCell ref="S18:X18"/>
    <mergeCell ref="B19:C19"/>
    <mergeCell ref="D19:K19"/>
    <mergeCell ref="L19:O19"/>
    <mergeCell ref="P19:R19"/>
    <mergeCell ref="S19:X19"/>
    <mergeCell ref="B20:C20"/>
    <mergeCell ref="D20:K20"/>
    <mergeCell ref="L20:O20"/>
    <mergeCell ref="P20:R20"/>
    <mergeCell ref="S20:X20"/>
    <mergeCell ref="B21:C21"/>
    <mergeCell ref="D21:K21"/>
    <mergeCell ref="L21:O21"/>
    <mergeCell ref="P21:R21"/>
    <mergeCell ref="S21:X21"/>
    <mergeCell ref="B22:C22"/>
    <mergeCell ref="D22:K22"/>
    <mergeCell ref="L22:O22"/>
    <mergeCell ref="P22:R22"/>
    <mergeCell ref="S22:X22"/>
    <mergeCell ref="B23:C23"/>
    <mergeCell ref="D23:K23"/>
    <mergeCell ref="L23:O23"/>
    <mergeCell ref="P23:R23"/>
    <mergeCell ref="S23:X23"/>
    <mergeCell ref="B24:C24"/>
    <mergeCell ref="D24:K24"/>
    <mergeCell ref="L24:O24"/>
    <mergeCell ref="P24:R24"/>
    <mergeCell ref="S24:X24"/>
    <mergeCell ref="B25:C25"/>
    <mergeCell ref="D25:K25"/>
    <mergeCell ref="L25:O25"/>
    <mergeCell ref="P25:R25"/>
    <mergeCell ref="S25:X25"/>
    <mergeCell ref="B26:C26"/>
    <mergeCell ref="D26:K26"/>
    <mergeCell ref="L26:O26"/>
    <mergeCell ref="P26:R26"/>
    <mergeCell ref="S26:X26"/>
    <mergeCell ref="B27:C27"/>
    <mergeCell ref="D27:K27"/>
    <mergeCell ref="L27:O27"/>
    <mergeCell ref="P27:R27"/>
    <mergeCell ref="S27:X27"/>
    <mergeCell ref="B28:C28"/>
    <mergeCell ref="D28:K28"/>
    <mergeCell ref="L28:O28"/>
    <mergeCell ref="P28:R28"/>
    <mergeCell ref="S28:X28"/>
    <mergeCell ref="B29:C29"/>
    <mergeCell ref="D29:K29"/>
    <mergeCell ref="L29:O29"/>
    <mergeCell ref="P29:R29"/>
    <mergeCell ref="S29:X29"/>
    <mergeCell ref="B30:C30"/>
    <mergeCell ref="D30:K30"/>
    <mergeCell ref="L30:O30"/>
    <mergeCell ref="P30:R30"/>
    <mergeCell ref="S30:X30"/>
    <mergeCell ref="B31:C31"/>
    <mergeCell ref="D31:K31"/>
    <mergeCell ref="L31:O31"/>
    <mergeCell ref="P31:R31"/>
    <mergeCell ref="S31:X31"/>
    <mergeCell ref="B32:C32"/>
    <mergeCell ref="D32:K32"/>
    <mergeCell ref="L32:O32"/>
    <mergeCell ref="P32:R32"/>
    <mergeCell ref="S32:X32"/>
    <mergeCell ref="B33:C33"/>
    <mergeCell ref="D33:K33"/>
    <mergeCell ref="L33:O33"/>
    <mergeCell ref="P33:R33"/>
    <mergeCell ref="S33:X33"/>
    <mergeCell ref="B34:C34"/>
    <mergeCell ref="D34:K34"/>
    <mergeCell ref="L34:O34"/>
    <mergeCell ref="P34:R34"/>
    <mergeCell ref="S34:X34"/>
    <mergeCell ref="B35:C35"/>
    <mergeCell ref="D35:K35"/>
    <mergeCell ref="L35:O35"/>
    <mergeCell ref="P35:R35"/>
    <mergeCell ref="S35:X35"/>
    <mergeCell ref="X42:AB42"/>
    <mergeCell ref="F43:J43"/>
    <mergeCell ref="X43:AB43"/>
    <mergeCell ref="F44:J44"/>
    <mergeCell ref="X44:AB44"/>
    <mergeCell ref="F45:J45"/>
    <mergeCell ref="X45:AB45"/>
    <mergeCell ref="B36:G36"/>
    <mergeCell ref="H36:R36"/>
    <mergeCell ref="B39:C39"/>
    <mergeCell ref="B40:C40"/>
    <mergeCell ref="X40:AB40"/>
    <mergeCell ref="X41:AB41"/>
  </mergeCells>
  <phoneticPr fontId="20"/>
  <dataValidations count="1">
    <dataValidation type="list" allowBlank="1" showInputMessage="1" showErrorMessage="1" sqref="B12:H12" xr:uid="{CC602FB9-C803-4A3B-9F2D-3E8FE006966A}">
      <formula1>"【男子】,【女子】"</formula1>
    </dataValidation>
  </dataValidations>
  <pageMargins left="0.31496062992126" right="0.31496062992126" top="0.35433070866141703" bottom="0.35433070866141703" header="0.31496062992126" footer="0.31496062992126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41FE-7F38-4560-909F-D16C020A7EB1}">
  <sheetPr>
    <tabColor rgb="FFFF0000"/>
  </sheetPr>
  <dimension ref="A1:G35"/>
  <sheetViews>
    <sheetView topLeftCell="A4" zoomScaleNormal="100" zoomScaleSheetLayoutView="100" workbookViewId="0">
      <selection activeCell="B15" sqref="B15:C15"/>
    </sheetView>
  </sheetViews>
  <sheetFormatPr defaultColWidth="14.7265625" defaultRowHeight="13"/>
  <cols>
    <col min="1" max="6" width="15.26953125" style="1" customWidth="1"/>
    <col min="7" max="16384" width="14.7265625" style="1"/>
  </cols>
  <sheetData>
    <row r="1" spans="1:7" ht="56.25" customHeight="1">
      <c r="A1" s="69" t="str">
        <f>'基本情報　プログラム原稿'!E3</f>
        <v>第７５回秋田県中学校総合体育大会
令和８年度秋田県中学校バスケットボール大会</v>
      </c>
      <c r="B1" s="70"/>
      <c r="C1" s="70"/>
      <c r="D1" s="70"/>
      <c r="E1" s="70"/>
      <c r="F1" s="71"/>
    </row>
    <row r="2" spans="1:7" ht="22.5" customHeight="1">
      <c r="A2" s="72" t="s">
        <v>93</v>
      </c>
      <c r="B2" s="73"/>
      <c r="C2" s="73"/>
      <c r="D2" s="73"/>
      <c r="E2" s="73"/>
      <c r="F2" s="74"/>
    </row>
    <row r="3" spans="1:7" ht="22.5" customHeight="1" thickBot="1">
      <c r="A3" s="72" t="str">
        <f>IF('基本情報　プログラム原稿 (合同３チーム用)'!B12="","",'基本情報　プログラム原稿 (合同３チーム用)'!B12)</f>
        <v>【男子】</v>
      </c>
      <c r="B3" s="73"/>
      <c r="F3" s="2"/>
    </row>
    <row r="4" spans="1:7" ht="22.5" customHeight="1">
      <c r="A4" s="3" t="s">
        <v>94</v>
      </c>
      <c r="B4" s="75" t="str">
        <f>IF('基本情報　プログラム原稿 (合同３チーム用)'!B13="","",'基本情報　プログラム原稿 (合同３チーム用)'!B13)</f>
        <v/>
      </c>
      <c r="C4" s="76"/>
      <c r="D4" s="76"/>
      <c r="E4" s="76"/>
      <c r="F4" s="77"/>
    </row>
    <row r="5" spans="1:7" ht="22.5" customHeight="1">
      <c r="A5" s="4" t="s">
        <v>41</v>
      </c>
      <c r="B5" s="78" t="str">
        <f>IF('基本情報　プログラム原稿 (合同３チーム用)'!H36="","",'基本情報　プログラム原稿 (合同３チーム用)'!H36)</f>
        <v/>
      </c>
      <c r="C5" s="79"/>
      <c r="D5" s="79"/>
      <c r="E5" s="5" t="s">
        <v>109</v>
      </c>
      <c r="F5" s="6"/>
      <c r="G5" s="1" t="s">
        <v>115</v>
      </c>
    </row>
    <row r="6" spans="1:7" ht="22.5" customHeight="1">
      <c r="A6" s="4" t="s">
        <v>95</v>
      </c>
      <c r="B6" s="78" t="str">
        <f>IF('基本情報　プログラム原稿 (合同３チーム用)'!H14="","",'基本情報　プログラム原稿 (合同３チーム用)'!H14)</f>
        <v/>
      </c>
      <c r="C6" s="79"/>
      <c r="D6" s="79"/>
      <c r="E6" s="5" t="s">
        <v>109</v>
      </c>
      <c r="F6" s="6"/>
      <c r="G6" s="1" t="s">
        <v>116</v>
      </c>
    </row>
    <row r="7" spans="1:7" ht="22.5" customHeight="1">
      <c r="A7" s="4" t="s">
        <v>96</v>
      </c>
      <c r="B7" s="78" t="str">
        <f>IF('基本情報　プログラム原稿 (合同３チーム用)'!H15="","",'基本情報　プログラム原稿 (合同３チーム用)'!H15)</f>
        <v/>
      </c>
      <c r="C7" s="79"/>
      <c r="D7" s="79"/>
      <c r="E7" s="5" t="s">
        <v>109</v>
      </c>
      <c r="F7" s="6"/>
      <c r="G7" s="1" t="s">
        <v>118</v>
      </c>
    </row>
    <row r="8" spans="1:7" ht="22.5" customHeight="1" thickBot="1">
      <c r="A8" s="7" t="s">
        <v>6</v>
      </c>
      <c r="B8" s="80" t="str">
        <f>IF('基本情報　プログラム原稿 (合同３チーム用)'!H16="","",'基本情報　プログラム原稿 (合同３チーム用)'!H16)</f>
        <v/>
      </c>
      <c r="C8" s="81"/>
      <c r="D8" s="81"/>
      <c r="E8" s="5" t="s">
        <v>114</v>
      </c>
      <c r="F8" s="56" t="str">
        <f>IF('基本情報　プログラム原稿 (合同３チーム用)'!S16="","",'基本情報　プログラム原稿 (合同３チーム用)'!S16)</f>
        <v/>
      </c>
      <c r="G8" s="1" t="s">
        <v>117</v>
      </c>
    </row>
    <row r="9" spans="1:7" ht="22.5" customHeight="1" thickTop="1" thickBot="1">
      <c r="A9" s="8" t="s">
        <v>97</v>
      </c>
      <c r="B9" s="82" t="s">
        <v>98</v>
      </c>
      <c r="C9" s="82"/>
      <c r="D9" s="47" t="s">
        <v>99</v>
      </c>
      <c r="E9" s="47" t="s">
        <v>100</v>
      </c>
      <c r="F9" s="9" t="s">
        <v>119</v>
      </c>
    </row>
    <row r="10" spans="1:7" ht="22.5" customHeight="1" thickTop="1">
      <c r="A10" s="10">
        <v>4</v>
      </c>
      <c r="B10" s="60" t="str">
        <f>IF('基本情報　プログラム原稿 (合同３チーム用)'!D18="","",'基本情報　プログラム原稿 (合同３チーム用)'!D18)</f>
        <v/>
      </c>
      <c r="C10" s="61"/>
      <c r="D10" s="11" t="str">
        <f>IF('基本情報　プログラム原稿 (合同３チーム用)'!L18="","",'基本情報　プログラム原稿 (合同３チーム用)'!L18)</f>
        <v/>
      </c>
      <c r="E10" s="12" t="str">
        <f>IF('基本情報　プログラム原稿 (合同３チーム用)'!P18="","",'基本情報　プログラム原稿 (合同３チーム用)'!P18)</f>
        <v/>
      </c>
      <c r="F10" s="53" t="str">
        <f>IF('基本情報　プログラム原稿 (合同３チーム用)'!S18="","",'基本情報　プログラム原稿 (合同３チーム用)'!S18)</f>
        <v/>
      </c>
    </row>
    <row r="11" spans="1:7" ht="22.5" customHeight="1">
      <c r="A11" s="4">
        <v>5</v>
      </c>
      <c r="B11" s="60" t="str">
        <f>IF('基本情報　プログラム原稿 (合同３チーム用)'!D19="","",'基本情報　プログラム原稿 (合同３チーム用)'!D19)</f>
        <v/>
      </c>
      <c r="C11" s="61"/>
      <c r="D11" s="11" t="str">
        <f>IF('基本情報　プログラム原稿 (合同３チーム用)'!L19="","",'基本情報　プログラム原稿 (合同３チーム用)'!L19)</f>
        <v/>
      </c>
      <c r="E11" s="12" t="str">
        <f>IF('基本情報　プログラム原稿 (合同３チーム用)'!P19="","",'基本情報　プログラム原稿 (合同３チーム用)'!P19)</f>
        <v/>
      </c>
      <c r="F11" s="54" t="str">
        <f>IF('基本情報　プログラム原稿 (合同３チーム用)'!S19="","",'基本情報　プログラム原稿 (合同３チーム用)'!S19)</f>
        <v/>
      </c>
    </row>
    <row r="12" spans="1:7" ht="22.5" customHeight="1">
      <c r="A12" s="10">
        <v>6</v>
      </c>
      <c r="B12" s="60" t="str">
        <f>IF('基本情報　プログラム原稿 (合同３チーム用)'!D20="","",'基本情報　プログラム原稿 (合同３チーム用)'!D20)</f>
        <v/>
      </c>
      <c r="C12" s="61"/>
      <c r="D12" s="11" t="str">
        <f>IF('基本情報　プログラム原稿 (合同３チーム用)'!L20="","",'基本情報　プログラム原稿 (合同３チーム用)'!L20)</f>
        <v/>
      </c>
      <c r="E12" s="12" t="str">
        <f>IF('基本情報　プログラム原稿 (合同３チーム用)'!P20="","",'基本情報　プログラム原稿 (合同３チーム用)'!P20)</f>
        <v/>
      </c>
      <c r="F12" s="54" t="str">
        <f>IF('基本情報　プログラム原稿 (合同３チーム用)'!S20="","",'基本情報　プログラム原稿 (合同３チーム用)'!S20)</f>
        <v/>
      </c>
    </row>
    <row r="13" spans="1:7" ht="22.5" customHeight="1">
      <c r="A13" s="4">
        <v>7</v>
      </c>
      <c r="B13" s="60" t="str">
        <f>IF('基本情報　プログラム原稿 (合同３チーム用)'!D21="","",'基本情報　プログラム原稿 (合同３チーム用)'!D21)</f>
        <v/>
      </c>
      <c r="C13" s="61"/>
      <c r="D13" s="11" t="str">
        <f>IF('基本情報　プログラム原稿 (合同３チーム用)'!L21="","",'基本情報　プログラム原稿 (合同３チーム用)'!L21)</f>
        <v/>
      </c>
      <c r="E13" s="12" t="str">
        <f>IF('基本情報　プログラム原稿 (合同３チーム用)'!P21="","",'基本情報　プログラム原稿 (合同３チーム用)'!P21)</f>
        <v/>
      </c>
      <c r="F13" s="54" t="str">
        <f>IF('基本情報　プログラム原稿 (合同３チーム用)'!S21="","",'基本情報　プログラム原稿 (合同３チーム用)'!S21)</f>
        <v/>
      </c>
    </row>
    <row r="14" spans="1:7" ht="22.5" customHeight="1">
      <c r="A14" s="10">
        <v>8</v>
      </c>
      <c r="B14" s="60" t="str">
        <f>IF('基本情報　プログラム原稿 (合同３チーム用)'!D22="","",'基本情報　プログラム原稿 (合同３チーム用)'!D22)</f>
        <v/>
      </c>
      <c r="C14" s="61"/>
      <c r="D14" s="11" t="str">
        <f>IF('基本情報　プログラム原稿 (合同３チーム用)'!L22="","",'基本情報　プログラム原稿 (合同３チーム用)'!L22)</f>
        <v/>
      </c>
      <c r="E14" s="12" t="str">
        <f>IF('基本情報　プログラム原稿 (合同３チーム用)'!P22="","",'基本情報　プログラム原稿 (合同３チーム用)'!P22)</f>
        <v/>
      </c>
      <c r="F14" s="54" t="str">
        <f>IF('基本情報　プログラム原稿 (合同３チーム用)'!S22="","",'基本情報　プログラム原稿 (合同３チーム用)'!S22)</f>
        <v/>
      </c>
    </row>
    <row r="15" spans="1:7" ht="22.5" customHeight="1">
      <c r="A15" s="4">
        <v>9</v>
      </c>
      <c r="B15" s="60" t="str">
        <f>IF('基本情報　プログラム原稿 (合同３チーム用)'!D23="","",'基本情報　プログラム原稿 (合同３チーム用)'!D23)</f>
        <v/>
      </c>
      <c r="C15" s="61"/>
      <c r="D15" s="11" t="str">
        <f>IF('基本情報　プログラム原稿 (合同３チーム用)'!L23="","",'基本情報　プログラム原稿 (合同３チーム用)'!L23)</f>
        <v/>
      </c>
      <c r="E15" s="12" t="str">
        <f>IF('基本情報　プログラム原稿 (合同３チーム用)'!P23="","",'基本情報　プログラム原稿 (合同３チーム用)'!P23)</f>
        <v/>
      </c>
      <c r="F15" s="54" t="str">
        <f>IF('基本情報　プログラム原稿 (合同３チーム用)'!S23="","",'基本情報　プログラム原稿 (合同３チーム用)'!S23)</f>
        <v/>
      </c>
    </row>
    <row r="16" spans="1:7" ht="22.5" customHeight="1">
      <c r="A16" s="10">
        <v>10</v>
      </c>
      <c r="B16" s="60" t="str">
        <f>IF('基本情報　プログラム原稿 (合同３チーム用)'!D24="","",'基本情報　プログラム原稿 (合同３チーム用)'!D24)</f>
        <v/>
      </c>
      <c r="C16" s="61"/>
      <c r="D16" s="11" t="str">
        <f>IF('基本情報　プログラム原稿 (合同３チーム用)'!L24="","",'基本情報　プログラム原稿 (合同３チーム用)'!L24)</f>
        <v/>
      </c>
      <c r="E16" s="12" t="str">
        <f>IF('基本情報　プログラム原稿 (合同３チーム用)'!P24="","",'基本情報　プログラム原稿 (合同３チーム用)'!P24)</f>
        <v/>
      </c>
      <c r="F16" s="54" t="str">
        <f>IF('基本情報　プログラム原稿 (合同３チーム用)'!S24="","",'基本情報　プログラム原稿 (合同３チーム用)'!S24)</f>
        <v/>
      </c>
    </row>
    <row r="17" spans="1:7" ht="22.5" customHeight="1">
      <c r="A17" s="4">
        <v>11</v>
      </c>
      <c r="B17" s="60" t="str">
        <f>IF('基本情報　プログラム原稿 (合同３チーム用)'!D25="","",'基本情報　プログラム原稿 (合同３チーム用)'!D25)</f>
        <v/>
      </c>
      <c r="C17" s="61"/>
      <c r="D17" s="11" t="str">
        <f>IF('基本情報　プログラム原稿 (合同３チーム用)'!L25="","",'基本情報　プログラム原稿 (合同３チーム用)'!L25)</f>
        <v/>
      </c>
      <c r="E17" s="12" t="str">
        <f>IF('基本情報　プログラム原稿 (合同３チーム用)'!P25="","",'基本情報　プログラム原稿 (合同３チーム用)'!P25)</f>
        <v/>
      </c>
      <c r="F17" s="54" t="str">
        <f>IF('基本情報　プログラム原稿 (合同３チーム用)'!S25="","",'基本情報　プログラム原稿 (合同３チーム用)'!S25)</f>
        <v/>
      </c>
    </row>
    <row r="18" spans="1:7" ht="22.5" customHeight="1">
      <c r="A18" s="10">
        <v>12</v>
      </c>
      <c r="B18" s="60" t="str">
        <f>IF('基本情報　プログラム原稿 (合同３チーム用)'!D26="","",'基本情報　プログラム原稿 (合同３チーム用)'!D26)</f>
        <v/>
      </c>
      <c r="C18" s="61"/>
      <c r="D18" s="11" t="str">
        <f>IF('基本情報　プログラム原稿 (合同３チーム用)'!L26="","",'基本情報　プログラム原稿 (合同３チーム用)'!L26)</f>
        <v/>
      </c>
      <c r="E18" s="12" t="str">
        <f>IF('基本情報　プログラム原稿 (合同３チーム用)'!P26="","",'基本情報　プログラム原稿 (合同３チーム用)'!P26)</f>
        <v/>
      </c>
      <c r="F18" s="54" t="str">
        <f>IF('基本情報　プログラム原稿 (合同３チーム用)'!S26="","",'基本情報　プログラム原稿 (合同３チーム用)'!S26)</f>
        <v/>
      </c>
    </row>
    <row r="19" spans="1:7" ht="22.5" customHeight="1">
      <c r="A19" s="4">
        <v>13</v>
      </c>
      <c r="B19" s="60" t="str">
        <f>IF('基本情報　プログラム原稿 (合同３チーム用)'!D27="","",'基本情報　プログラム原稿 (合同３チーム用)'!D27)</f>
        <v/>
      </c>
      <c r="C19" s="61"/>
      <c r="D19" s="11" t="str">
        <f>IF('基本情報　プログラム原稿 (合同３チーム用)'!L27="","",'基本情報　プログラム原稿 (合同３チーム用)'!L27)</f>
        <v/>
      </c>
      <c r="E19" s="12" t="str">
        <f>IF('基本情報　プログラム原稿 (合同３チーム用)'!P27="","",'基本情報　プログラム原稿 (合同３チーム用)'!P27)</f>
        <v/>
      </c>
      <c r="F19" s="54" t="str">
        <f>IF('基本情報　プログラム原稿 (合同３チーム用)'!S27="","",'基本情報　プログラム原稿 (合同３チーム用)'!S27)</f>
        <v/>
      </c>
    </row>
    <row r="20" spans="1:7" ht="22.5" customHeight="1">
      <c r="A20" s="10">
        <v>14</v>
      </c>
      <c r="B20" s="60" t="str">
        <f>IF('基本情報　プログラム原稿 (合同３チーム用)'!D28="","",'基本情報　プログラム原稿 (合同３チーム用)'!D28)</f>
        <v/>
      </c>
      <c r="C20" s="61"/>
      <c r="D20" s="11" t="str">
        <f>IF('基本情報　プログラム原稿 (合同３チーム用)'!L28="","",'基本情報　プログラム原稿 (合同３チーム用)'!L28)</f>
        <v/>
      </c>
      <c r="E20" s="12" t="str">
        <f>IF('基本情報　プログラム原稿 (合同３チーム用)'!P28="","",'基本情報　プログラム原稿 (合同３チーム用)'!P28)</f>
        <v/>
      </c>
      <c r="F20" s="54" t="str">
        <f>IF('基本情報　プログラム原稿 (合同３チーム用)'!S28="","",'基本情報　プログラム原稿 (合同３チーム用)'!S28)</f>
        <v/>
      </c>
    </row>
    <row r="21" spans="1:7" ht="22.5" customHeight="1">
      <c r="A21" s="10">
        <v>15</v>
      </c>
      <c r="B21" s="60" t="str">
        <f>IF('基本情報　プログラム原稿 (合同３チーム用)'!D29="","",'基本情報　プログラム原稿 (合同３チーム用)'!D29)</f>
        <v/>
      </c>
      <c r="C21" s="61"/>
      <c r="D21" s="11" t="str">
        <f>IF('基本情報　プログラム原稿 (合同３チーム用)'!L29="","",'基本情報　プログラム原稿 (合同３チーム用)'!L29)</f>
        <v/>
      </c>
      <c r="E21" s="12" t="str">
        <f>IF('基本情報　プログラム原稿 (合同３チーム用)'!P29="","",'基本情報　プログラム原稿 (合同３チーム用)'!P29)</f>
        <v/>
      </c>
      <c r="F21" s="54" t="str">
        <f>IF('基本情報　プログラム原稿 (合同３チーム用)'!S29="","",'基本情報　プログラム原稿 (合同３チーム用)'!S29)</f>
        <v/>
      </c>
    </row>
    <row r="22" spans="1:7" ht="22.5" customHeight="1">
      <c r="A22" s="4">
        <v>16</v>
      </c>
      <c r="B22" s="60" t="str">
        <f>IF('基本情報　プログラム原稿 (合同３チーム用)'!D30="","",'基本情報　プログラム原稿 (合同３チーム用)'!D30)</f>
        <v/>
      </c>
      <c r="C22" s="61"/>
      <c r="D22" s="11" t="str">
        <f>IF('基本情報　プログラム原稿 (合同３チーム用)'!L30="","",'基本情報　プログラム原稿 (合同３チーム用)'!L30)</f>
        <v/>
      </c>
      <c r="E22" s="12" t="str">
        <f>IF('基本情報　プログラム原稿 (合同３チーム用)'!P30="","",'基本情報　プログラム原稿 (合同３チーム用)'!P30)</f>
        <v/>
      </c>
      <c r="F22" s="54" t="str">
        <f>IF('基本情報　プログラム原稿 (合同３チーム用)'!S30="","",'基本情報　プログラム原稿 (合同３チーム用)'!S30)</f>
        <v/>
      </c>
    </row>
    <row r="23" spans="1:7" ht="22.5" customHeight="1">
      <c r="A23" s="10">
        <v>17</v>
      </c>
      <c r="B23" s="60" t="str">
        <f>IF('基本情報　プログラム原稿 (合同３チーム用)'!D31="","",'基本情報　プログラム原稿 (合同３チーム用)'!D31)</f>
        <v/>
      </c>
      <c r="C23" s="61"/>
      <c r="D23" s="11" t="str">
        <f>IF('基本情報　プログラム原稿 (合同３チーム用)'!L31="","",'基本情報　プログラム原稿 (合同３チーム用)'!L31)</f>
        <v/>
      </c>
      <c r="E23" s="12" t="str">
        <f>IF('基本情報　プログラム原稿 (合同３チーム用)'!P31="","",'基本情報　プログラム原稿 (合同３チーム用)'!P31)</f>
        <v/>
      </c>
      <c r="F23" s="54" t="str">
        <f>IF('基本情報　プログラム原稿 (合同３チーム用)'!S31="","",'基本情報　プログラム原稿 (合同３チーム用)'!S31)</f>
        <v/>
      </c>
    </row>
    <row r="24" spans="1:7" ht="22.5" customHeight="1">
      <c r="A24" s="4">
        <v>18</v>
      </c>
      <c r="B24" s="60" t="str">
        <f>IF('基本情報　プログラム原稿 (合同３チーム用)'!D32="","",'基本情報　プログラム原稿 (合同３チーム用)'!D32)</f>
        <v/>
      </c>
      <c r="C24" s="61"/>
      <c r="D24" s="11" t="str">
        <f>IF('基本情報　プログラム原稿 (合同３チーム用)'!L32="","",'基本情報　プログラム原稿 (合同３チーム用)'!L32)</f>
        <v/>
      </c>
      <c r="E24" s="12" t="str">
        <f>IF('基本情報　プログラム原稿 (合同３チーム用)'!P32="","",'基本情報　プログラム原稿 (合同３チーム用)'!P32)</f>
        <v/>
      </c>
      <c r="F24" s="54" t="str">
        <f>IF('基本情報　プログラム原稿 (合同３チーム用)'!S32="","",'基本情報　プログラム原稿 (合同３チーム用)'!S32)</f>
        <v/>
      </c>
    </row>
    <row r="25" spans="1:7" ht="22.5" customHeight="1">
      <c r="A25" s="10">
        <v>19</v>
      </c>
      <c r="B25" s="60" t="str">
        <f>IF('基本情報　プログラム原稿 (合同３チーム用)'!D33="","",'基本情報　プログラム原稿 (合同３チーム用)'!D33)</f>
        <v/>
      </c>
      <c r="C25" s="61"/>
      <c r="D25" s="11" t="str">
        <f>IF('基本情報　プログラム原稿 (合同３チーム用)'!L33="","",'基本情報　プログラム原稿 (合同３チーム用)'!L33)</f>
        <v/>
      </c>
      <c r="E25" s="12" t="str">
        <f>IF('基本情報　プログラム原稿 (合同３チーム用)'!P33="","",'基本情報　プログラム原稿 (合同３チーム用)'!P33)</f>
        <v/>
      </c>
      <c r="F25" s="54" t="str">
        <f>IF('基本情報　プログラム原稿 (合同３チーム用)'!S33="","",'基本情報　プログラム原稿 (合同３チーム用)'!S33)</f>
        <v/>
      </c>
    </row>
    <row r="26" spans="1:7" ht="22.5" customHeight="1">
      <c r="A26" s="4">
        <v>20</v>
      </c>
      <c r="B26" s="60" t="str">
        <f>IF('基本情報　プログラム原稿 (合同３チーム用)'!D34="","",'基本情報　プログラム原稿 (合同３チーム用)'!D34)</f>
        <v/>
      </c>
      <c r="C26" s="61"/>
      <c r="D26" s="11" t="str">
        <f>IF('基本情報　プログラム原稿 (合同３チーム用)'!L34="","",'基本情報　プログラム原稿 (合同３チーム用)'!L34)</f>
        <v/>
      </c>
      <c r="E26" s="12" t="str">
        <f>IF('基本情報　プログラム原稿 (合同３チーム用)'!P34="","",'基本情報　プログラム原稿 (合同３チーム用)'!P34)</f>
        <v/>
      </c>
      <c r="F26" s="54" t="str">
        <f>IF('基本情報　プログラム原稿 (合同３チーム用)'!S34="","",'基本情報　プログラム原稿 (合同３チーム用)'!S34)</f>
        <v/>
      </c>
    </row>
    <row r="27" spans="1:7" ht="22.5" customHeight="1">
      <c r="A27" s="13">
        <v>21</v>
      </c>
      <c r="B27" s="60" t="str">
        <f>IF('基本情報　プログラム原稿 (合同３チーム用)'!D35="","",'基本情報　プログラム原稿 (合同３チーム用)'!D35)</f>
        <v/>
      </c>
      <c r="C27" s="61"/>
      <c r="D27" s="11" t="str">
        <f>IF('基本情報　プログラム原稿 (合同３チーム用)'!L35="","",'基本情報　プログラム原稿 (合同３チーム用)'!L35)</f>
        <v/>
      </c>
      <c r="E27" s="12" t="str">
        <f>IF('基本情報　プログラム原稿 (合同３チーム用)'!P35="","",'基本情報　プログラム原稿 (合同３チーム用)'!P35)</f>
        <v/>
      </c>
      <c r="F27" s="54" t="str">
        <f>IF('基本情報　プログラム原稿 (合同３チーム用)'!S35="","",'基本情報　プログラム原稿 (合同３チーム用)'!S35)</f>
        <v/>
      </c>
    </row>
    <row r="28" spans="1:7" ht="22.5" customHeight="1">
      <c r="A28" s="14"/>
      <c r="B28" s="15"/>
      <c r="C28" s="15"/>
      <c r="D28" s="62">
        <v>46159</v>
      </c>
      <c r="E28" s="63"/>
      <c r="F28" s="64"/>
      <c r="G28" s="1" t="s">
        <v>101</v>
      </c>
    </row>
    <row r="29" spans="1:7">
      <c r="A29" s="65" t="s">
        <v>120</v>
      </c>
      <c r="B29" s="66"/>
      <c r="C29" s="66"/>
      <c r="D29" s="66"/>
      <c r="E29" s="66"/>
      <c r="F29" s="67"/>
    </row>
    <row r="30" spans="1:7">
      <c r="A30" s="65"/>
      <c r="B30" s="66"/>
      <c r="C30" s="66"/>
      <c r="D30" s="66"/>
      <c r="E30" s="66"/>
      <c r="F30" s="67"/>
    </row>
    <row r="31" spans="1:7" ht="48.75" customHeight="1">
      <c r="A31" s="65"/>
      <c r="B31" s="66"/>
      <c r="C31" s="66"/>
      <c r="D31" s="66"/>
      <c r="E31" s="66"/>
      <c r="F31" s="67"/>
    </row>
    <row r="32" spans="1:7" ht="27.75" customHeight="1">
      <c r="A32" s="16" t="s">
        <v>127</v>
      </c>
      <c r="B32" s="68" t="str">
        <f>IF('基本情報　プログラム原稿 (合同３チーム用)'!J5="","",'基本情報　プログラム原稿 (合同３チーム用)'!J5)</f>
        <v/>
      </c>
      <c r="C32" s="68"/>
      <c r="D32" s="48" t="s">
        <v>102</v>
      </c>
      <c r="E32" s="58" t="str">
        <f>IF('基本情報　プログラム原稿 (合同３チーム用)'!J7="","",'基本情報　プログラム原稿 (合同３チーム用)'!J7)</f>
        <v/>
      </c>
      <c r="F32" s="59"/>
    </row>
    <row r="33" spans="1:6" ht="27.75" customHeight="1">
      <c r="A33" s="16" t="s">
        <v>127</v>
      </c>
      <c r="B33" s="57" t="str">
        <f>IF('基本情報　プログラム原稿 (合同３チーム用)'!T5="","",'基本情報　プログラム原稿 (合同３チーム用)'!T5)</f>
        <v/>
      </c>
      <c r="C33" s="57"/>
      <c r="D33" s="48" t="s">
        <v>102</v>
      </c>
      <c r="E33" s="58" t="str">
        <f>IF('基本情報　プログラム原稿 (合同３チーム用)'!T7="","",'基本情報　プログラム原稿 (合同３チーム用)'!T7)</f>
        <v/>
      </c>
      <c r="F33" s="59"/>
    </row>
    <row r="34" spans="1:6" ht="27.75" customHeight="1">
      <c r="A34" s="16" t="s">
        <v>127</v>
      </c>
      <c r="B34" s="57" t="str">
        <f>IF('基本情報　プログラム原稿 (合同３チーム用)'!AD5="","",'基本情報　プログラム原稿 (合同３チーム用)'!AD5)</f>
        <v/>
      </c>
      <c r="C34" s="57"/>
      <c r="D34" s="48" t="s">
        <v>102</v>
      </c>
      <c r="E34" s="58" t="str">
        <f>IF('基本情報　プログラム原稿 (合同３チーム用)'!AD7="","",'基本情報　プログラム原稿 (合同３チーム用)'!AD7)</f>
        <v/>
      </c>
      <c r="F34" s="59"/>
    </row>
    <row r="35" spans="1:6" ht="15" customHeight="1" thickBot="1">
      <c r="A35" s="17"/>
      <c r="B35" s="18"/>
      <c r="C35" s="18"/>
      <c r="D35" s="18"/>
      <c r="E35" s="18"/>
      <c r="F35" s="19"/>
    </row>
  </sheetData>
  <mergeCells count="35">
    <mergeCell ref="B12:C12"/>
    <mergeCell ref="A1:F1"/>
    <mergeCell ref="A2:F2"/>
    <mergeCell ref="A3:B3"/>
    <mergeCell ref="B4:F4"/>
    <mergeCell ref="B5:D5"/>
    <mergeCell ref="B6:D6"/>
    <mergeCell ref="B7:D7"/>
    <mergeCell ref="B8:D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3:C33"/>
    <mergeCell ref="E33:F33"/>
    <mergeCell ref="B34:C34"/>
    <mergeCell ref="E34:F34"/>
    <mergeCell ref="B25:C25"/>
    <mergeCell ref="B26:C26"/>
    <mergeCell ref="B27:C27"/>
    <mergeCell ref="D28:F28"/>
    <mergeCell ref="A29:F31"/>
    <mergeCell ref="B32:C32"/>
    <mergeCell ref="E32:F32"/>
  </mergeCells>
  <phoneticPr fontId="20"/>
  <dataValidations count="4">
    <dataValidation type="list" allowBlank="1" showInputMessage="1" showErrorMessage="1" sqref="E6" xr:uid="{FD0001C5-6CAD-47ED-962B-F8D8A158CECD}">
      <formula1>"校長,教員,部活動指導員,"</formula1>
    </dataValidation>
    <dataValidation type="list" allowBlank="1" showInputMessage="1" showErrorMessage="1" sqref="E7" xr:uid="{89096309-0840-497D-928D-78E5D964435A}">
      <formula1>"校長,教員,部活動指導員,外部コーチ,　"</formula1>
    </dataValidation>
    <dataValidation type="list" allowBlank="1" showInputMessage="1" showErrorMessage="1" sqref="E8" xr:uid="{E31218D3-E8B9-4765-955E-7C7CFC1BF19B}">
      <formula1>"校長,教員,生徒,　"</formula1>
    </dataValidation>
    <dataValidation type="list" allowBlank="1" showInputMessage="1" showErrorMessage="1" sqref="E5" xr:uid="{F5B06EE8-621B-4C72-8681-8C0151B50D5C}">
      <formula1>"校長,教員,部活動指導員,　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基本情報　プログラム原稿</vt:lpstr>
      <vt:lpstr>参加申込み</vt:lpstr>
      <vt:lpstr>基本情報　プログラム原稿 (合同２チーム用)</vt:lpstr>
      <vt:lpstr>参加申込み (合同２チーム用)</vt:lpstr>
      <vt:lpstr>基本情報　プログラム原稿 (合同３チーム用)</vt:lpstr>
      <vt:lpstr>参加申込み (合同３チーム用)</vt:lpstr>
      <vt:lpstr>'基本情報　プログラム原稿'!Print_Area</vt:lpstr>
      <vt:lpstr>'基本情報　プログラム原稿 (合同２チーム用)'!Print_Area</vt:lpstr>
      <vt:lpstr>'基本情報　プログラム原稿 (合同３チーム用)'!Print_Area</vt:lpstr>
      <vt:lpstr>参加申込み!Print_Area</vt:lpstr>
      <vt:lpstr>'参加申込み (合同２チーム用)'!Print_Area</vt:lpstr>
      <vt:lpstr>'参加申込み (合同３チーム用)'!Print_Area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元</dc:creator>
  <cp:lastModifiedBy>akhjtchr0019@akitacity-edu.ed.jp</cp:lastModifiedBy>
  <cp:lastPrinted>2026-05-04T06:36:39Z</cp:lastPrinted>
  <dcterms:created xsi:type="dcterms:W3CDTF">2006-09-16T00:00:00Z</dcterms:created>
  <dcterms:modified xsi:type="dcterms:W3CDTF">2026-06-17T01:16:36Z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