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10\share\02 県中体連\R06年度\03 大会要項\県中総体要項\参加申込書\"/>
    </mc:Choice>
  </mc:AlternateContent>
  <xr:revisionPtr revIDLastSave="0" documentId="8_{372B0CEE-8FC4-4F0A-8EA6-0D19906A3971}" xr6:coauthVersionLast="47" xr6:coauthVersionMax="47" xr10:uidLastSave="{00000000-0000-0000-0000-000000000000}"/>
  <bookViews>
    <workbookView xWindow="-120" yWindow="-120" windowWidth="29040" windowHeight="15720" tabRatio="722" firstSheet="1" activeTab="1" xr2:uid="{00000000-000D-0000-FFFF-FFFF00000000}"/>
  </bookViews>
  <sheets>
    <sheet name="入力について注意点(最初にお読みください)" sheetId="10" r:id="rId1"/>
    <sheet name="申込DATA（こちらに打ち込む）" sheetId="2" r:id="rId2"/>
    <sheet name="団体申込書（こちらには打ち込まない）" sheetId="6" r:id="rId3"/>
    <sheet name="個人申込書（こちらには打ち込まない）" sheetId="7" r:id="rId4"/>
  </sheets>
  <definedNames>
    <definedName name="_xlnm.Print_Area" localSheetId="3">'個人申込書（こちらには打ち込まない）'!$A$1:$R$39</definedName>
    <definedName name="_xlnm.Print_Area" localSheetId="2">'団体申込書（こちらには打ち込まない）'!$A$1:$R$37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7" l="1"/>
  <c r="F7" i="6"/>
  <c r="F7" i="7"/>
  <c r="B1" i="7" l="1"/>
  <c r="B32" i="7" l="1"/>
  <c r="L30" i="7" l="1"/>
  <c r="D16" i="7" l="1"/>
  <c r="D25" i="6"/>
  <c r="D17" i="6"/>
  <c r="D18" i="6"/>
  <c r="D19" i="6"/>
  <c r="D20" i="6"/>
  <c r="D21" i="6"/>
  <c r="D22" i="6"/>
  <c r="D23" i="6"/>
  <c r="D24" i="6"/>
  <c r="D16" i="6"/>
  <c r="P18" i="6"/>
  <c r="M25" i="7"/>
  <c r="M23" i="7"/>
  <c r="M21" i="7"/>
  <c r="M19" i="7"/>
  <c r="I17" i="7"/>
  <c r="S18" i="6"/>
  <c r="S25" i="6"/>
  <c r="S24" i="6"/>
  <c r="S23" i="6"/>
  <c r="S22" i="6"/>
  <c r="S21" i="6"/>
  <c r="S20" i="6"/>
  <c r="S19" i="6"/>
  <c r="L28" i="6" l="1"/>
  <c r="K18" i="7" l="1"/>
  <c r="K19" i="7"/>
  <c r="K20" i="7"/>
  <c r="K21" i="7" l="1"/>
  <c r="K22" i="7"/>
  <c r="K23" i="7"/>
  <c r="K24" i="7"/>
  <c r="K25" i="7"/>
  <c r="K26" i="7"/>
  <c r="K17" i="7"/>
  <c r="I18" i="7"/>
  <c r="I19" i="7"/>
  <c r="I20" i="7"/>
  <c r="I21" i="7"/>
  <c r="I22" i="7"/>
  <c r="I23" i="7"/>
  <c r="I24" i="7"/>
  <c r="I25" i="7"/>
  <c r="I26" i="7"/>
  <c r="D17" i="7"/>
  <c r="D18" i="7"/>
  <c r="D19" i="7"/>
  <c r="D20" i="7"/>
  <c r="D21" i="7"/>
  <c r="D22" i="7"/>
  <c r="D23" i="7"/>
  <c r="D24" i="7"/>
  <c r="D25" i="7"/>
  <c r="D26" i="7"/>
  <c r="P19" i="6"/>
  <c r="P20" i="6"/>
  <c r="P21" i="6"/>
  <c r="P22" i="6"/>
  <c r="P23" i="6"/>
  <c r="P24" i="6"/>
  <c r="P25" i="6"/>
  <c r="L38" i="7"/>
  <c r="B38" i="7"/>
  <c r="P30" i="7"/>
  <c r="N30" i="7"/>
  <c r="F11" i="7"/>
  <c r="N9" i="7"/>
  <c r="F9" i="7"/>
  <c r="M7" i="7"/>
  <c r="J7" i="7"/>
  <c r="P28" i="6"/>
  <c r="N28" i="6"/>
  <c r="M7" i="6"/>
  <c r="L36" i="6"/>
  <c r="L11" i="6"/>
  <c r="F11" i="6"/>
  <c r="N9" i="6"/>
  <c r="F9" i="6"/>
  <c r="J7" i="6"/>
  <c r="B36" i="6"/>
</calcChain>
</file>

<file path=xl/sharedStrings.xml><?xml version="1.0" encoding="utf-8"?>
<sst xmlns="http://schemas.openxmlformats.org/spreadsheetml/2006/main" count="213" uniqueCount="92">
  <si>
    <t>　</t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</si>
  <si>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</si>
  <si>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</si>
  <si>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</si>
  <si>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</si>
  <si>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選手</t>
    <rPh sb="0" eb="2">
      <t>センシュ</t>
    </rPh>
    <phoneticPr fontId="1"/>
  </si>
  <si>
    <t>五十嵐　均</t>
    <rPh sb="0" eb="3">
      <t>イガラシ</t>
    </rPh>
    <rPh sb="4" eb="5">
      <t>ヒトシ</t>
    </rPh>
    <phoneticPr fontId="1"/>
  </si>
  <si>
    <t>所在地</t>
    <rPh sb="0" eb="3">
      <t>ショザイチ</t>
    </rPh>
    <phoneticPr fontId="1"/>
  </si>
  <si>
    <t>地区名</t>
    <rPh sb="0" eb="3">
      <t>チクメイ</t>
    </rPh>
    <phoneticPr fontId="1"/>
  </si>
  <si>
    <t>種別</t>
    <rPh sb="0" eb="2">
      <t>シュベツ</t>
    </rPh>
    <phoneticPr fontId="1"/>
  </si>
  <si>
    <t>コーチ</t>
    <phoneticPr fontId="1"/>
  </si>
  <si>
    <t>監　督</t>
    <rPh sb="0" eb="1">
      <t>カン</t>
    </rPh>
    <rPh sb="2" eb="3">
      <t>ヨシ</t>
    </rPh>
    <phoneticPr fontId="1"/>
  </si>
  <si>
    <t>種　別</t>
    <rPh sb="0" eb="1">
      <t>タネ</t>
    </rPh>
    <rPh sb="2" eb="3">
      <t>ベツ</t>
    </rPh>
    <phoneticPr fontId="1"/>
  </si>
  <si>
    <t>主　将</t>
    <rPh sb="0" eb="1">
      <t>シュ</t>
    </rPh>
    <rPh sb="2" eb="3">
      <t>ショウ</t>
    </rPh>
    <phoneticPr fontId="1"/>
  </si>
  <si>
    <t>選　手</t>
    <rPh sb="0" eb="1">
      <t>セン</t>
    </rPh>
    <rPh sb="2" eb="3">
      <t>テ</t>
    </rPh>
    <phoneticPr fontId="1"/>
  </si>
  <si>
    <t>氏名</t>
    <rPh sb="0" eb="2">
      <t>シメイ</t>
    </rPh>
    <phoneticPr fontId="1"/>
  </si>
  <si>
    <t>学　年</t>
    <rPh sb="0" eb="1">
      <t>ガク</t>
    </rPh>
    <rPh sb="2" eb="3">
      <t>ネン</t>
    </rPh>
    <phoneticPr fontId="1"/>
  </si>
  <si>
    <t>「参　加　申　込　書」</t>
    <rPh sb="1" eb="2">
      <t>サン</t>
    </rPh>
    <rPh sb="3" eb="4">
      <t>カ</t>
    </rPh>
    <rPh sb="5" eb="6">
      <t>サル</t>
    </rPh>
    <rPh sb="7" eb="8">
      <t>コミ</t>
    </rPh>
    <rPh sb="9" eb="10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</si>
  <si>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</si>
  <si>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</si>
  <si>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</si>
  <si>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また．保護者の同意を得ておりますので，大会への参加を申し込みいたします。</t>
    <rPh sb="3" eb="6">
      <t>ホゴシャ</t>
    </rPh>
    <rPh sb="7" eb="9">
      <t>ドウイ</t>
    </rPh>
    <rPh sb="10" eb="11">
      <t>エ</t>
    </rPh>
    <rPh sb="19" eb="21">
      <t>タイカイ</t>
    </rPh>
    <rPh sb="23" eb="25">
      <t>サンカ</t>
    </rPh>
    <rPh sb="26" eb="27">
      <t>モウ</t>
    </rPh>
    <rPh sb="28" eb="29">
      <t>コ</t>
    </rPh>
    <phoneticPr fontId="1"/>
  </si>
  <si>
    <t>ＴＥＬ</t>
    <phoneticPr fontId="1"/>
  </si>
  <si>
    <t>団体順位</t>
    <rPh sb="0" eb="2">
      <t>ダンタイ</t>
    </rPh>
    <rPh sb="2" eb="4">
      <t>ジュンイ</t>
    </rPh>
    <phoneticPr fontId="1"/>
  </si>
  <si>
    <t>位</t>
    <rPh sb="0" eb="1">
      <t>イ</t>
    </rPh>
    <phoneticPr fontId="1"/>
  </si>
  <si>
    <t>※　未記入の欄は斜線を引くこと。</t>
    <rPh sb="2" eb="5">
      <t>ミキニュウ</t>
    </rPh>
    <rPh sb="6" eb="7">
      <t>ラン</t>
    </rPh>
    <rPh sb="8" eb="10">
      <t>シャセン</t>
    </rPh>
    <rPh sb="11" eb="12">
      <t>ヒ</t>
    </rPh>
    <phoneticPr fontId="1"/>
  </si>
  <si>
    <t>団　　体</t>
    <rPh sb="0" eb="1">
      <t>ダン</t>
    </rPh>
    <rPh sb="3" eb="4">
      <t>カラダ</t>
    </rPh>
    <phoneticPr fontId="1"/>
  </si>
  <si>
    <t>）連絡者</t>
    <rPh sb="1" eb="4">
      <t>レンラクシャ</t>
    </rPh>
    <phoneticPr fontId="1"/>
  </si>
  <si>
    <t>男女別</t>
    <rPh sb="0" eb="3">
      <t>ダンジョベツ</t>
    </rPh>
    <phoneticPr fontId="1"/>
  </si>
  <si>
    <t>連絡者名</t>
    <rPh sb="0" eb="3">
      <t>レンラクシャ</t>
    </rPh>
    <rPh sb="3" eb="4">
      <t>メイ</t>
    </rPh>
    <phoneticPr fontId="1"/>
  </si>
  <si>
    <t>【団体申込】</t>
    <rPh sb="1" eb="3">
      <t>ダンタイ</t>
    </rPh>
    <rPh sb="3" eb="5">
      <t>モウシコミ</t>
    </rPh>
    <phoneticPr fontId="1"/>
  </si>
  <si>
    <t>申込日</t>
    <rPh sb="0" eb="2">
      <t>モウシコミ</t>
    </rPh>
    <phoneticPr fontId="1"/>
  </si>
  <si>
    <t>【個人申込】</t>
    <rPh sb="1" eb="3">
      <t>コジン</t>
    </rPh>
    <rPh sb="3" eb="5">
      <t>モウシコミ</t>
    </rPh>
    <phoneticPr fontId="1"/>
  </si>
  <si>
    <t>　</t>
    <phoneticPr fontId="1"/>
  </si>
  <si>
    <t>個人シングルス</t>
    <rPh sb="0" eb="2">
      <t>コジン</t>
    </rPh>
    <phoneticPr fontId="1"/>
  </si>
  <si>
    <t>氏　　　　　　　　名</t>
    <rPh sb="0" eb="1">
      <t>シ</t>
    </rPh>
    <rPh sb="9" eb="10">
      <t>メイ</t>
    </rPh>
    <phoneticPr fontId="1"/>
  </si>
  <si>
    <t>地区順位</t>
    <rPh sb="0" eb="2">
      <t>チク</t>
    </rPh>
    <rPh sb="2" eb="4">
      <t>ジュンイ</t>
    </rPh>
    <phoneticPr fontId="1"/>
  </si>
  <si>
    <t>コーチ氏名</t>
    <rPh sb="3" eb="5">
      <t>シメイ</t>
    </rPh>
    <phoneticPr fontId="1"/>
  </si>
  <si>
    <t>↓　記入例です。参考にして下さい。</t>
    <rPh sb="2" eb="4">
      <t>キニュウ</t>
    </rPh>
    <rPh sb="4" eb="5">
      <t>レイ</t>
    </rPh>
    <rPh sb="8" eb="10">
      <t>サンコウ</t>
    </rPh>
    <rPh sb="13" eb="14">
      <t>クダ</t>
    </rPh>
    <phoneticPr fontId="1"/>
  </si>
  <si>
    <t>佐々木健介</t>
    <rPh sb="0" eb="3">
      <t>ササキ</t>
    </rPh>
    <rPh sb="3" eb="5">
      <t>ケンスケ</t>
    </rPh>
    <phoneticPr fontId="1"/>
  </si>
  <si>
    <t>鐙　　孝志</t>
    <rPh sb="0" eb="1">
      <t>アブミ</t>
    </rPh>
    <rPh sb="3" eb="5">
      <t>タカシ</t>
    </rPh>
    <phoneticPr fontId="1"/>
  </si>
  <si>
    <t>佐々木源一郎</t>
    <rPh sb="0" eb="3">
      <t>ササキ</t>
    </rPh>
    <rPh sb="3" eb="6">
      <t>ゲンイチロウ</t>
    </rPh>
    <phoneticPr fontId="1"/>
  </si>
  <si>
    <t>馳　　　浩</t>
    <rPh sb="0" eb="1">
      <t>ハセ</t>
    </rPh>
    <rPh sb="4" eb="5">
      <t>ヒロシ</t>
    </rPh>
    <phoneticPr fontId="1"/>
  </si>
  <si>
    <t>長谷川平蔵</t>
    <rPh sb="0" eb="3">
      <t>ハセガワ</t>
    </rPh>
    <rPh sb="3" eb="5">
      <t>ヘイゾウ</t>
    </rPh>
    <phoneticPr fontId="1"/>
  </si>
  <si>
    <t>星　光太郎</t>
    <rPh sb="0" eb="1">
      <t>ホシ</t>
    </rPh>
    <rPh sb="2" eb="5">
      <t>コウタロウ</t>
    </rPh>
    <phoneticPr fontId="1"/>
  </si>
  <si>
    <t>斎藤わたる</t>
    <rPh sb="0" eb="2">
      <t>サイトウ</t>
    </rPh>
    <phoneticPr fontId="1"/>
  </si>
  <si>
    <t>渡邊由美子</t>
    <rPh sb="0" eb="2">
      <t>ワタナベ</t>
    </rPh>
    <rPh sb="2" eb="5">
      <t>ユミコ</t>
    </rPh>
    <phoneticPr fontId="1"/>
  </si>
  <si>
    <t>戸田　芳仁</t>
    <rPh sb="0" eb="2">
      <t>トダ</t>
    </rPh>
    <rPh sb="3" eb="4">
      <t>ホウ</t>
    </rPh>
    <rPh sb="4" eb="5">
      <t>ジン</t>
    </rPh>
    <phoneticPr fontId="1"/>
  </si>
  <si>
    <t>佐々木久子</t>
    <rPh sb="0" eb="3">
      <t>ササキ</t>
    </rPh>
    <rPh sb="3" eb="5">
      <t>ヒサコ</t>
    </rPh>
    <phoneticPr fontId="1"/>
  </si>
  <si>
    <t>高見沢菜々子</t>
    <rPh sb="0" eb="3">
      <t>タカミザワ</t>
    </rPh>
    <rPh sb="3" eb="6">
      <t>ナナコ</t>
    </rPh>
    <phoneticPr fontId="1"/>
  </si>
  <si>
    <t>森　沙玖良</t>
    <rPh sb="0" eb="1">
      <t>モリ</t>
    </rPh>
    <rPh sb="2" eb="3">
      <t>サ</t>
    </rPh>
    <rPh sb="3" eb="4">
      <t>ク</t>
    </rPh>
    <rPh sb="4" eb="5">
      <t>ヨ</t>
    </rPh>
    <phoneticPr fontId="1"/>
  </si>
  <si>
    <t>↑</t>
    <phoneticPr fontId="1"/>
  </si>
  <si>
    <t>地区順位は，優勝→「１」，準優勝→「２」，ベスト４→「３」</t>
    <rPh sb="0" eb="2">
      <t>チク</t>
    </rPh>
    <rPh sb="2" eb="4">
      <t>ジュンイ</t>
    </rPh>
    <rPh sb="6" eb="8">
      <t>ユウショウ</t>
    </rPh>
    <rPh sb="13" eb="16">
      <t>ジュンユウショウ</t>
    </rPh>
    <phoneticPr fontId="1"/>
  </si>
  <si>
    <t>※</t>
    <phoneticPr fontId="1"/>
  </si>
  <si>
    <t>の枠内に，必要事項を記入して下さい。</t>
    <rPh sb="1" eb="3">
      <t>ワクナイ</t>
    </rPh>
    <rPh sb="5" eb="7">
      <t>ヒツヨウ</t>
    </rPh>
    <rPh sb="7" eb="9">
      <t>ジコウ</t>
    </rPh>
    <rPh sb="10" eb="12">
      <t>キニュウ</t>
    </rPh>
    <rPh sb="14" eb="15">
      <t>クダ</t>
    </rPh>
    <phoneticPr fontId="1"/>
  </si>
  <si>
    <t>学校名は略称で記入</t>
    <rPh sb="0" eb="3">
      <t>ガッコウメイ</t>
    </rPh>
    <rPh sb="4" eb="6">
      <t>リャクショウ</t>
    </rPh>
    <rPh sb="7" eb="9">
      <t>キニュウ</t>
    </rPh>
    <phoneticPr fontId="1"/>
  </si>
  <si>
    <t>コーチがいない場</t>
    <rPh sb="7" eb="8">
      <t>バ</t>
    </rPh>
    <phoneticPr fontId="1"/>
  </si>
  <si>
    <t>合は未記入で</t>
    <rPh sb="0" eb="1">
      <t>ア</t>
    </rPh>
    <rPh sb="2" eb="5">
      <t>ミキニュウ</t>
    </rPh>
    <phoneticPr fontId="1"/>
  </si>
  <si>
    <t>コーチ</t>
    <phoneticPr fontId="1"/>
  </si>
  <si>
    <t>氏　　　　　　名</t>
    <rPh sb="0" eb="1">
      <t>シ</t>
    </rPh>
    <rPh sb="7" eb="8">
      <t>ナ</t>
    </rPh>
    <phoneticPr fontId="1"/>
  </si>
  <si>
    <t>★「団体コーチ」を兼ねる方の氏名も、こちらにご記入下さい。</t>
    <rPh sb="2" eb="4">
      <t>ダンタイ</t>
    </rPh>
    <rPh sb="9" eb="10">
      <t>カ</t>
    </rPh>
    <rPh sb="12" eb="13">
      <t>カタ</t>
    </rPh>
    <rPh sb="14" eb="16">
      <t>シメイ</t>
    </rPh>
    <rPh sb="23" eb="25">
      <t>キニュウ</t>
    </rPh>
    <rPh sb="25" eb="26">
      <t>クダ</t>
    </rPh>
    <phoneticPr fontId="1"/>
  </si>
  <si>
    <t>←</t>
    <phoneticPr fontId="1"/>
  </si>
  <si>
    <t>令和</t>
    <rPh sb="0" eb="2">
      <t>レイワ</t>
    </rPh>
    <phoneticPr fontId="1"/>
  </si>
  <si>
    <t>菅原　　岳</t>
    <rPh sb="0" eb="2">
      <t>スガワラ</t>
    </rPh>
    <rPh sb="4" eb="5">
      <t>ガク</t>
    </rPh>
    <phoneticPr fontId="1"/>
  </si>
  <si>
    <t>城南</t>
    <rPh sb="0" eb="2">
      <t>ジョウナン</t>
    </rPh>
    <phoneticPr fontId="1"/>
  </si>
  <si>
    <t>高橋　正夏</t>
    <rPh sb="0" eb="2">
      <t>タカハシ</t>
    </rPh>
    <rPh sb="3" eb="4">
      <t>タダシ</t>
    </rPh>
    <rPh sb="4" eb="5">
      <t>ナツ</t>
    </rPh>
    <phoneticPr fontId="1"/>
  </si>
  <si>
    <t>【地区順位の記し方】
　優勝　　　  →　「１」
　準優勝　　  →　「２」
　ベスト４  　→　「３」
　ベスト８  　→　「５」
　ベスト16(12)→　「９」</t>
    <rPh sb="1" eb="3">
      <t>チク</t>
    </rPh>
    <rPh sb="3" eb="5">
      <t>ジュンイ</t>
    </rPh>
    <rPh sb="6" eb="7">
      <t>シル</t>
    </rPh>
    <rPh sb="8" eb="9">
      <t>カタ</t>
    </rPh>
    <rPh sb="12" eb="14">
      <t>ユウショウ</t>
    </rPh>
    <rPh sb="26" eb="29">
      <t>ジュンユウショウ</t>
    </rPh>
    <phoneticPr fontId="1"/>
  </si>
  <si>
    <t>秋田県中学校体育連盟会長  　三浦　純也　　様</t>
    <rPh sb="0" eb="3">
      <t>アキタケン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5" eb="17">
      <t>ミウラ</t>
    </rPh>
    <rPh sb="18" eb="20">
      <t>ジュンヤ</t>
    </rPh>
    <rPh sb="22" eb="23">
      <t>サマ</t>
    </rPh>
    <phoneticPr fontId="1"/>
  </si>
  <si>
    <t>※地区で順位決定まで行っている場合は，その順位で記入。</t>
    <rPh sb="1" eb="3">
      <t>チク</t>
    </rPh>
    <rPh sb="4" eb="6">
      <t>ジュンイ</t>
    </rPh>
    <rPh sb="6" eb="8">
      <t>ケッテイ</t>
    </rPh>
    <rPh sb="10" eb="11">
      <t>オコナ</t>
    </rPh>
    <rPh sb="15" eb="17">
      <t>バアイ</t>
    </rPh>
    <rPh sb="21" eb="23">
      <t>ジュンイ</t>
    </rPh>
    <rPh sb="24" eb="26">
      <t>キニュウ</t>
    </rPh>
    <phoneticPr fontId="1"/>
  </si>
  <si>
    <t>　　ベスト８（６）→「５」，ベスト１６（１２）→「９」</t>
    <phoneticPr fontId="1"/>
  </si>
  <si>
    <t>←地域クラブは、このタブ上で、次の①～④を行ってください。
　　　　　　　　①「０立０中学校」を消し、クラブ名を入力する。
　　　　　　　　②「校長」を消し、「代表責任者」と入力する。
　　　　　　　　③「３つめの０」を消し、代表責任者名を入力する。
　　　　　　　　④「職印」の「職」を消す。</t>
    <rPh sb="1" eb="3">
      <t>チイキ</t>
    </rPh>
    <rPh sb="12" eb="13">
      <t>ジョウ</t>
    </rPh>
    <rPh sb="15" eb="16">
      <t>ツギ</t>
    </rPh>
    <rPh sb="21" eb="22">
      <t>オコナ</t>
    </rPh>
    <rPh sb="41" eb="42">
      <t>リツ</t>
    </rPh>
    <rPh sb="43" eb="46">
      <t>チュウガッコウ</t>
    </rPh>
    <rPh sb="48" eb="49">
      <t>ケ</t>
    </rPh>
    <rPh sb="54" eb="55">
      <t>メイ</t>
    </rPh>
    <rPh sb="56" eb="58">
      <t>ニュウリョク</t>
    </rPh>
    <rPh sb="72" eb="74">
      <t>コウチョウ</t>
    </rPh>
    <rPh sb="76" eb="77">
      <t>ケ</t>
    </rPh>
    <rPh sb="80" eb="85">
      <t>ダイヒョウセキニンシャ</t>
    </rPh>
    <rPh sb="87" eb="89">
      <t>ニュウリョク</t>
    </rPh>
    <rPh sb="110" eb="111">
      <t>ケ</t>
    </rPh>
    <rPh sb="113" eb="118">
      <t>ダイヒョウセキニンシャ</t>
    </rPh>
    <rPh sb="118" eb="119">
      <t>メイ</t>
    </rPh>
    <rPh sb="120" eb="122">
      <t>ニュウリョク</t>
    </rPh>
    <phoneticPr fontId="1"/>
  </si>
  <si>
    <t>　上記の生徒は要項に照らし適格者であり，チーム代表としてもふさわしく，</t>
    <rPh sb="1" eb="3">
      <t>ジョウキ</t>
    </rPh>
    <rPh sb="4" eb="6">
      <t>セイト</t>
    </rPh>
    <rPh sb="7" eb="9">
      <t>ヨウコウ</t>
    </rPh>
    <rPh sb="10" eb="11">
      <t>テ</t>
    </rPh>
    <rPh sb="13" eb="16">
      <t>テキカクシャ</t>
    </rPh>
    <rPh sb="23" eb="25">
      <t>ダイヒョウ</t>
    </rPh>
    <phoneticPr fontId="1"/>
  </si>
  <si>
    <t>加賀谷　郁</t>
    <rPh sb="0" eb="3">
      <t>カガヤ</t>
    </rPh>
    <rPh sb="4" eb="5">
      <t>イク</t>
    </rPh>
    <phoneticPr fontId="1"/>
  </si>
  <si>
    <t>長沼　真人</t>
    <rPh sb="0" eb="2">
      <t>ナガヌマ</t>
    </rPh>
    <rPh sb="3" eb="5">
      <t>マコト</t>
    </rPh>
    <phoneticPr fontId="1"/>
  </si>
  <si>
    <t>団体・個人出場の学校の監督の先生・クラブ代表の方へ</t>
    <rPh sb="0" eb="2">
      <t>ダンタイ</t>
    </rPh>
    <rPh sb="3" eb="5">
      <t>コジン</t>
    </rPh>
    <rPh sb="5" eb="7">
      <t>シュツジョウ</t>
    </rPh>
    <rPh sb="8" eb="10">
      <t>ガッコウ</t>
    </rPh>
    <rPh sb="11" eb="13">
      <t>カントク</t>
    </rPh>
    <rPh sb="14" eb="16">
      <t>センセイ</t>
    </rPh>
    <rPh sb="20" eb="22">
      <t>ダイヒョウ</t>
    </rPh>
    <rPh sb="23" eb="24">
      <t>カタ</t>
    </rPh>
    <phoneticPr fontId="1"/>
  </si>
  <si>
    <t>※地区名：鹿角　大館北秋田　能代山本　男鹿潟上南秋　秋田
　　　　　　 本荘由利　大曲仙北　横手　湯沢雄勝</t>
    <rPh sb="1" eb="4">
      <t>チクメイ</t>
    </rPh>
    <rPh sb="5" eb="7">
      <t>カヅノ</t>
    </rPh>
    <rPh sb="8" eb="10">
      <t>オオダテ</t>
    </rPh>
    <rPh sb="10" eb="13">
      <t>キタアキタ</t>
    </rPh>
    <rPh sb="14" eb="16">
      <t>ノシロ</t>
    </rPh>
    <rPh sb="16" eb="18">
      <t>ヤマモト</t>
    </rPh>
    <rPh sb="19" eb="21">
      <t>オガ</t>
    </rPh>
    <rPh sb="21" eb="23">
      <t>カタガミ</t>
    </rPh>
    <rPh sb="23" eb="24">
      <t>ミナミ</t>
    </rPh>
    <rPh sb="24" eb="25">
      <t>アキ</t>
    </rPh>
    <rPh sb="26" eb="28">
      <t>アキタ</t>
    </rPh>
    <rPh sb="36" eb="38">
      <t>ホンジョウ</t>
    </rPh>
    <rPh sb="38" eb="40">
      <t>ユリ</t>
    </rPh>
    <rPh sb="41" eb="43">
      <t>オオマガリ</t>
    </rPh>
    <rPh sb="43" eb="45">
      <t>センボク</t>
    </rPh>
    <rPh sb="46" eb="48">
      <t>ヨコテ</t>
    </rPh>
    <rPh sb="49" eb="51">
      <t>ユザワ</t>
    </rPh>
    <rPh sb="51" eb="53">
      <t>オガチ</t>
    </rPh>
    <phoneticPr fontId="1"/>
  </si>
  <si>
    <r>
      <t>１．入力は</t>
    </r>
    <r>
      <rPr>
        <b/>
        <sz val="11"/>
        <color rgb="FFFF0000"/>
        <rFont val="ＭＳ 明朝"/>
        <family val="1"/>
        <charset val="128"/>
      </rPr>
      <t>「申込ＤＡＴＥ」のシート</t>
    </r>
    <r>
      <rPr>
        <sz val="11"/>
        <rFont val="ＭＳ 明朝"/>
        <family val="1"/>
        <charset val="128"/>
      </rPr>
      <t>を選択し、そこにデータを入力してください。</t>
    </r>
    <r>
      <rPr>
        <b/>
        <sz val="11"/>
        <color rgb="FF0000FF"/>
        <rFont val="ＭＳ 明朝"/>
        <family val="1"/>
        <charset val="128"/>
      </rPr>
      <t>「団体申込書」「個人申込書」のシート</t>
    </r>
    <r>
      <rPr>
        <sz val="11"/>
        <rFont val="ＭＳ 明朝"/>
        <family val="1"/>
        <charset val="128"/>
      </rPr>
      <t>には入力しないでください。</t>
    </r>
    <rPh sb="2" eb="4">
      <t>ニュウリョク</t>
    </rPh>
    <rPh sb="6" eb="8">
      <t>モウシコミ</t>
    </rPh>
    <rPh sb="18" eb="20">
      <t>センタク</t>
    </rPh>
    <rPh sb="29" eb="31">
      <t>ニュウリョク</t>
    </rPh>
    <rPh sb="39" eb="41">
      <t>ダンタイ</t>
    </rPh>
    <rPh sb="41" eb="44">
      <t>モウシコミショ</t>
    </rPh>
    <rPh sb="46" eb="48">
      <t>コジン</t>
    </rPh>
    <rPh sb="48" eb="51">
      <t>モウシコミショ</t>
    </rPh>
    <rPh sb="58" eb="60">
      <t>ニュウリョク</t>
    </rPh>
    <phoneticPr fontId="1"/>
  </si>
  <si>
    <t>各地区専門委員長の先生へ</t>
    <rPh sb="0" eb="1">
      <t>カク</t>
    </rPh>
    <rPh sb="1" eb="3">
      <t>チク</t>
    </rPh>
    <rPh sb="3" eb="5">
      <t>センモン</t>
    </rPh>
    <rPh sb="5" eb="8">
      <t>イインチョウ</t>
    </rPh>
    <rPh sb="9" eb="11">
      <t>センセイ</t>
    </rPh>
    <phoneticPr fontId="1"/>
  </si>
  <si>
    <r>
      <t>３．各校・クラブから提出された参加申込書（原本）は、抽選会</t>
    </r>
    <r>
      <rPr>
        <b/>
        <u val="double"/>
        <sz val="11"/>
        <rFont val="ＭＳ 明朝"/>
        <family val="1"/>
        <charset val="128"/>
      </rPr>
      <t>前日</t>
    </r>
    <r>
      <rPr>
        <sz val="11"/>
        <rFont val="ＭＳ 明朝"/>
        <family val="1"/>
        <charset val="128"/>
      </rPr>
      <t>までに比内中・米澤先生へ郵送(必着)するか、抽選会当日に持参してください。</t>
    </r>
    <rPh sb="46" eb="48">
      <t>ヒッチャク</t>
    </rPh>
    <phoneticPr fontId="1"/>
  </si>
  <si>
    <t>１．「R06 県総体　プロ用選手名簿【●●】」に各校・クラブのデータを入力してください。（●●には地区名を記入する）</t>
    <rPh sb="7" eb="8">
      <t>ケン</t>
    </rPh>
    <rPh sb="8" eb="10">
      <t>ソウタイ</t>
    </rPh>
    <rPh sb="13" eb="14">
      <t>ヨウ</t>
    </rPh>
    <rPh sb="14" eb="16">
      <t>センシュ</t>
    </rPh>
    <rPh sb="16" eb="18">
      <t>メイボ</t>
    </rPh>
    <rPh sb="24" eb="26">
      <t>カクコウ</t>
    </rPh>
    <rPh sb="35" eb="37">
      <t>ニュウリョク</t>
    </rPh>
    <phoneticPr fontId="1"/>
  </si>
  <si>
    <r>
      <t>２．入力すると</t>
    </r>
    <r>
      <rPr>
        <b/>
        <sz val="11"/>
        <color rgb="FF0000FF"/>
        <rFont val="ＭＳ 明朝"/>
        <family val="1"/>
        <charset val="128"/>
      </rPr>
      <t>「団体申込書」「個人申込書」のシート</t>
    </r>
    <r>
      <rPr>
        <sz val="11"/>
        <rFont val="ＭＳ 明朝"/>
        <family val="1"/>
        <charset val="128"/>
      </rPr>
      <t>へデータが反映されます。それを印刷して、データと共に、各地区専門委員長へ提出してください。締め切り日は、</t>
    </r>
    <r>
      <rPr>
        <b/>
        <sz val="11"/>
        <rFont val="ＭＳ 明朝"/>
        <family val="1"/>
        <charset val="128"/>
      </rPr>
      <t>「データが６月２１日(金)」「原本が６月２４日(月)」</t>
    </r>
    <r>
      <rPr>
        <sz val="11"/>
        <rFont val="ＭＳ 明朝"/>
        <family val="1"/>
        <charset val="128"/>
      </rPr>
      <t>です。締め切り日を厳守していただきようお願いします。</t>
    </r>
    <rPh sb="2" eb="4">
      <t>ニュウリョク</t>
    </rPh>
    <rPh sb="8" eb="10">
      <t>ダンタイ</t>
    </rPh>
    <rPh sb="10" eb="13">
      <t>モウシコミショ</t>
    </rPh>
    <rPh sb="15" eb="17">
      <t>コジン</t>
    </rPh>
    <rPh sb="17" eb="20">
      <t>モウシコミショ</t>
    </rPh>
    <rPh sb="30" eb="32">
      <t>ハンエイ</t>
    </rPh>
    <rPh sb="40" eb="42">
      <t>インサツ</t>
    </rPh>
    <rPh sb="49" eb="50">
      <t>トモ</t>
    </rPh>
    <rPh sb="52" eb="55">
      <t>カクチク</t>
    </rPh>
    <rPh sb="55" eb="57">
      <t>センモン</t>
    </rPh>
    <rPh sb="57" eb="60">
      <t>イインチョウ</t>
    </rPh>
    <rPh sb="61" eb="63">
      <t>テイシュツ</t>
    </rPh>
    <rPh sb="70" eb="71">
      <t>シ</t>
    </rPh>
    <rPh sb="72" eb="73">
      <t>キ</t>
    </rPh>
    <rPh sb="74" eb="75">
      <t>ビ</t>
    </rPh>
    <rPh sb="83" eb="84">
      <t>ガツ</t>
    </rPh>
    <rPh sb="86" eb="87">
      <t>ニチ</t>
    </rPh>
    <rPh sb="88" eb="89">
      <t>キン</t>
    </rPh>
    <rPh sb="92" eb="94">
      <t>ゲンポン</t>
    </rPh>
    <rPh sb="96" eb="97">
      <t>ガツ</t>
    </rPh>
    <rPh sb="99" eb="100">
      <t>ニチ</t>
    </rPh>
    <rPh sb="101" eb="102">
      <t>ゲツ</t>
    </rPh>
    <rPh sb="107" eb="108">
      <t>シ</t>
    </rPh>
    <rPh sb="109" eb="110">
      <t>キ</t>
    </rPh>
    <rPh sb="111" eb="112">
      <t>ヒ</t>
    </rPh>
    <rPh sb="113" eb="115">
      <t>ゲンシュ</t>
    </rPh>
    <rPh sb="124" eb="125">
      <t>ネガ</t>
    </rPh>
    <phoneticPr fontId="1"/>
  </si>
  <si>
    <r>
      <t>２．完成したデータを、</t>
    </r>
    <r>
      <rPr>
        <b/>
        <sz val="11"/>
        <rFont val="ＭＳ 明朝"/>
        <family val="1"/>
        <charset val="128"/>
      </rPr>
      <t>「６月２５日(火)までに」</t>
    </r>
    <r>
      <rPr>
        <sz val="11"/>
        <rFont val="ＭＳ 明朝"/>
        <family val="1"/>
        <charset val="128"/>
      </rPr>
      <t>比内中・米澤先生へ送って下さい。</t>
    </r>
    <rPh sb="13" eb="14">
      <t>ガツ</t>
    </rPh>
    <rPh sb="16" eb="17">
      <t>ニチ</t>
    </rPh>
    <rPh sb="18" eb="19">
      <t>カ</t>
    </rPh>
    <rPh sb="24" eb="26">
      <t>ヒナイ</t>
    </rPh>
    <rPh sb="26" eb="27">
      <t>チュウ</t>
    </rPh>
    <phoneticPr fontId="1"/>
  </si>
  <si>
    <t xml:space="preserve">第７３回秋田県中学校総合体育大会
令和６年度秋田県中学校卓球大会
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レイワ</t>
    </rPh>
    <rPh sb="20" eb="22">
      <t>ネンド</t>
    </rPh>
    <rPh sb="21" eb="22">
      <t>ド</t>
    </rPh>
    <phoneticPr fontId="1"/>
  </si>
  <si>
    <r>
      <t>※監督とコーチの各欄の右側に、立場を明記する欄を追加しています。
　入力後、「団体申込書」「個人申込書」のタブを選択し、</t>
    </r>
    <r>
      <rPr>
        <b/>
        <u/>
        <sz val="11"/>
        <rFont val="ＭＳ Ｐゴシック"/>
        <family val="3"/>
        <charset val="128"/>
        <scheme val="major"/>
      </rPr>
      <t>該当する欄に
　○印をドラッグして申込書を完成</t>
    </r>
    <r>
      <rPr>
        <b/>
        <sz val="11"/>
        <rFont val="ＭＳ Ｐゴシック"/>
        <family val="3"/>
        <charset val="128"/>
        <scheme val="major"/>
      </rPr>
      <t xml:space="preserve">するよう、よろしくお願いします。
</t>
    </r>
    <rPh sb="1" eb="3">
      <t>カントク</t>
    </rPh>
    <rPh sb="8" eb="9">
      <t>カク</t>
    </rPh>
    <rPh sb="9" eb="10">
      <t>ラン</t>
    </rPh>
    <rPh sb="11" eb="13">
      <t>ミギガワ</t>
    </rPh>
    <rPh sb="15" eb="17">
      <t>タチバ</t>
    </rPh>
    <rPh sb="18" eb="20">
      <t>メイキ</t>
    </rPh>
    <rPh sb="22" eb="23">
      <t>ラン</t>
    </rPh>
    <rPh sb="24" eb="26">
      <t>ツイカ</t>
    </rPh>
    <rPh sb="34" eb="36">
      <t>ニュウリョク</t>
    </rPh>
    <rPh sb="36" eb="37">
      <t>ゴ</t>
    </rPh>
    <rPh sb="39" eb="41">
      <t>ダンタイ</t>
    </rPh>
    <rPh sb="41" eb="44">
      <t>モウシコミショ</t>
    </rPh>
    <rPh sb="46" eb="48">
      <t>コジン</t>
    </rPh>
    <rPh sb="48" eb="51">
      <t>モウシコミショ</t>
    </rPh>
    <rPh sb="56" eb="58">
      <t>センタク</t>
    </rPh>
    <rPh sb="60" eb="62">
      <t>ガイトウ</t>
    </rPh>
    <rPh sb="64" eb="65">
      <t>ラン</t>
    </rPh>
    <rPh sb="69" eb="70">
      <t>シルシ</t>
    </rPh>
    <rPh sb="77" eb="80">
      <t>モウシコミショ</t>
    </rPh>
    <rPh sb="81" eb="83">
      <t>カンセイ</t>
    </rPh>
    <rPh sb="93" eb="94">
      <t>ネガ</t>
    </rPh>
    <phoneticPr fontId="1"/>
  </si>
  <si>
    <t>クラブ名</t>
    <rPh sb="3" eb="4">
      <t>メイ</t>
    </rPh>
    <phoneticPr fontId="1"/>
  </si>
  <si>
    <t>代表責任者名</t>
    <rPh sb="0" eb="2">
      <t>ダイヒョウ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</si>
  <si>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</si>
  <si>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代表責任者</t>
    <rPh sb="0" eb="2">
      <t>ダイヒョウ</t>
    </rPh>
    <rPh sb="2" eb="5">
      <t>セキニンシャ</t>
    </rPh>
    <phoneticPr fontId="1"/>
  </si>
  <si>
    <t>（</t>
    <phoneticPr fontId="1"/>
  </si>
  <si>
    <t>【代表責任者】</t>
    <rPh sb="1" eb="6">
      <t>ダイヒョウセキニンシャ</t>
    </rPh>
    <phoneticPr fontId="1"/>
  </si>
  <si>
    <t>【代表責任者】</t>
    <rPh sb="1" eb="3">
      <t>ダイヒョウ</t>
    </rPh>
    <rPh sb="3" eb="6">
      <t>セキニンシャ</t>
    </rPh>
    <phoneticPr fontId="1"/>
  </si>
  <si>
    <t>【指導者】</t>
    <rPh sb="1" eb="4">
      <t>シドウシャ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</si>
</sst>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2"/>
      <name val="HG創英ﾌﾟﾚｾﾞﾝｽEB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sz val="11"/>
      <name val="UD デジタル 教科書体 N-B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b/>
      <u/>
      <sz val="11"/>
      <name val="ＭＳ Ｐゴシック"/>
      <family val="3"/>
      <charset val="128"/>
      <scheme val="major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2" borderId="12" xfId="0" applyFill="1" applyBorder="1" applyAlignment="1">
      <alignment shrinkToFit="1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shrinkToFit="1"/>
    </xf>
    <xf numFmtId="0" fontId="0" fillId="0" borderId="14" xfId="0" applyBorder="1" applyAlignment="1">
      <alignment shrinkToFit="1"/>
    </xf>
    <xf numFmtId="0" fontId="0" fillId="3" borderId="14" xfId="0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3" borderId="1" xfId="0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4" borderId="1" xfId="0" applyFill="1" applyBorder="1" applyAlignment="1">
      <alignment shrinkToFit="1"/>
    </xf>
    <xf numFmtId="0" fontId="0" fillId="4" borderId="0" xfId="0" applyFill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20" xfId="0" applyBorder="1" applyAlignment="1">
      <alignment horizontal="center"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right" shrinkToFit="1"/>
    </xf>
    <xf numFmtId="0" fontId="0" fillId="0" borderId="15" xfId="0" applyBorder="1"/>
    <xf numFmtId="0" fontId="0" fillId="0" borderId="17" xfId="0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0" fillId="0" borderId="11" xfId="0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/>
    <xf numFmtId="0" fontId="0" fillId="0" borderId="12" xfId="0" applyBorder="1"/>
    <xf numFmtId="0" fontId="0" fillId="0" borderId="12" xfId="0" applyBorder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0" fillId="0" borderId="0" xfId="0" applyAlignment="1">
      <alignment vertical="top" shrinkToFit="1"/>
    </xf>
    <xf numFmtId="0" fontId="0" fillId="6" borderId="0" xfId="0" applyFill="1" applyAlignment="1">
      <alignment shrinkToFit="1"/>
    </xf>
    <xf numFmtId="0" fontId="0" fillId="0" borderId="0" xfId="0" applyAlignment="1">
      <alignment horizontal="right"/>
    </xf>
    <xf numFmtId="0" fontId="17" fillId="0" borderId="12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2" borderId="1" xfId="0" applyFill="1" applyBorder="1" applyAlignment="1">
      <alignment horizontal="center" shrinkToFit="1"/>
    </xf>
    <xf numFmtId="0" fontId="0" fillId="2" borderId="0" xfId="0" applyFill="1" applyAlignment="1">
      <alignment horizontal="center" shrinkToFit="1"/>
    </xf>
    <xf numFmtId="0" fontId="0" fillId="0" borderId="0" xfId="0" applyAlignment="1">
      <alignment shrinkToFit="1"/>
    </xf>
    <xf numFmtId="0" fontId="0" fillId="0" borderId="17" xfId="0" applyBorder="1" applyAlignment="1">
      <alignment shrinkToFit="1"/>
    </xf>
    <xf numFmtId="0" fontId="0" fillId="0" borderId="17" xfId="0" applyBorder="1"/>
    <xf numFmtId="0" fontId="0" fillId="0" borderId="0" xfId="0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14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2" borderId="22" xfId="0" applyFill="1" applyBorder="1" applyAlignment="1">
      <alignment shrinkToFit="1"/>
    </xf>
    <xf numFmtId="0" fontId="0" fillId="2" borderId="13" xfId="0" applyFill="1" applyBorder="1" applyAlignment="1">
      <alignment shrinkToFit="1"/>
    </xf>
    <xf numFmtId="0" fontId="0" fillId="2" borderId="21" xfId="0" applyFill="1" applyBorder="1" applyAlignment="1">
      <alignment shrinkToFit="1"/>
    </xf>
    <xf numFmtId="0" fontId="0" fillId="2" borderId="22" xfId="0" applyFill="1" applyBorder="1"/>
    <xf numFmtId="0" fontId="0" fillId="2" borderId="21" xfId="0" applyFill="1" applyBorder="1"/>
    <xf numFmtId="0" fontId="14" fillId="0" borderId="26" xfId="0" applyFont="1" applyBorder="1" applyAlignment="1">
      <alignment horizontal="left" vertical="top" wrapText="1" shrinkToFit="1"/>
    </xf>
    <xf numFmtId="0" fontId="14" fillId="0" borderId="27" xfId="0" applyFont="1" applyBorder="1" applyAlignment="1">
      <alignment horizontal="left" vertical="top" shrinkToFit="1"/>
    </xf>
    <xf numFmtId="0" fontId="14" fillId="0" borderId="28" xfId="0" applyFont="1" applyBorder="1" applyAlignment="1">
      <alignment horizontal="left" vertical="top" shrinkToFit="1"/>
    </xf>
    <xf numFmtId="0" fontId="14" fillId="0" borderId="29" xfId="0" applyFont="1" applyBorder="1" applyAlignment="1">
      <alignment horizontal="left" vertical="top" shrinkToFit="1"/>
    </xf>
    <xf numFmtId="0" fontId="14" fillId="0" borderId="0" xfId="0" applyFont="1" applyAlignment="1">
      <alignment horizontal="left" vertical="top" shrinkToFit="1"/>
    </xf>
    <xf numFmtId="0" fontId="14" fillId="0" borderId="30" xfId="0" applyFont="1" applyBorder="1" applyAlignment="1">
      <alignment horizontal="left" vertical="top" shrinkToFit="1"/>
    </xf>
    <xf numFmtId="0" fontId="14" fillId="0" borderId="31" xfId="0" applyFont="1" applyBorder="1" applyAlignment="1">
      <alignment horizontal="left" vertical="top" shrinkToFit="1"/>
    </xf>
    <xf numFmtId="0" fontId="14" fillId="0" borderId="32" xfId="0" applyFont="1" applyBorder="1" applyAlignment="1">
      <alignment horizontal="left" vertical="top" shrinkToFit="1"/>
    </xf>
    <xf numFmtId="0" fontId="14" fillId="0" borderId="33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top" wrapText="1" shrinkToFit="1"/>
    </xf>
    <xf numFmtId="0" fontId="0" fillId="0" borderId="2" xfId="0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shrinkToFit="1"/>
    </xf>
    <xf numFmtId="0" fontId="11" fillId="5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2">
    <cellStyle name="標準" xfId="0" builtinId="0"/>
    <cellStyle name="標準_H11学習成績一覧表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15</xdr:row>
      <xdr:rowOff>9525</xdr:rowOff>
    </xdr:from>
    <xdr:to>
      <xdr:col>16</xdr:col>
      <xdr:colOff>106679</xdr:colOff>
      <xdr:row>22</xdr:row>
      <xdr:rowOff>144780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02014" y="2539365"/>
          <a:ext cx="2356485" cy="1308735"/>
        </a:xfrm>
        <a:prstGeom prst="wedgeRoundRectCallout">
          <a:avLst>
            <a:gd name="adj1" fmla="val -57177"/>
            <a:gd name="adj2" fmla="val 277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コーチは特定の選手に特定のコーチがつく形ではありません。ここに書かれたコーチはどの選手のベンチにも座ることができます。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また選手の数だけコーチを登録することができます。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287020</xdr:colOff>
      <xdr:row>21</xdr:row>
      <xdr:rowOff>45721</xdr:rowOff>
    </xdr:from>
    <xdr:to>
      <xdr:col>22</xdr:col>
      <xdr:colOff>388620</xdr:colOff>
      <xdr:row>24</xdr:row>
      <xdr:rowOff>297181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207760" y="6080761"/>
          <a:ext cx="2570480" cy="1348740"/>
        </a:xfrm>
        <a:prstGeom prst="wedgeRoundRectCallout">
          <a:avLst>
            <a:gd name="adj1" fmla="val -55237"/>
            <a:gd name="adj2" fmla="val 295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コーチは特定の選手に特定のコーチがつく形ではありません。ここに書かれたコーチはどの選手のベンチにも座ることができます。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また選手の数だけコーチを登録することができます。</a:t>
          </a:r>
        </a:p>
      </xdr:txBody>
    </xdr:sp>
    <xdr:clientData/>
  </xdr:twoCellAnchor>
  <xdr:twoCellAnchor editAs="oneCell">
    <xdr:from>
      <xdr:col>20</xdr:col>
      <xdr:colOff>476250</xdr:colOff>
      <xdr:row>18</xdr:row>
      <xdr:rowOff>3810</xdr:rowOff>
    </xdr:from>
    <xdr:to>
      <xdr:col>21</xdr:col>
      <xdr:colOff>221775</xdr:colOff>
      <xdr:row>18</xdr:row>
      <xdr:rowOff>235860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1430" y="4941570"/>
          <a:ext cx="362745" cy="232050"/>
        </a:xfrm>
        <a:prstGeom prst="rect">
          <a:avLst/>
        </a:prstGeom>
      </xdr:spPr>
    </xdr:pic>
    <xdr:clientData/>
  </xdr:twoCellAnchor>
  <xdr:twoCellAnchor editAs="oneCell">
    <xdr:from>
      <xdr:col>20</xdr:col>
      <xdr:colOff>464820</xdr:colOff>
      <xdr:row>18</xdr:row>
      <xdr:rowOff>327660</xdr:rowOff>
    </xdr:from>
    <xdr:to>
      <xdr:col>21</xdr:col>
      <xdr:colOff>225585</xdr:colOff>
      <xdr:row>19</xdr:row>
      <xdr:rowOff>199665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526542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22</xdr:col>
      <xdr:colOff>175260</xdr:colOff>
      <xdr:row>18</xdr:row>
      <xdr:rowOff>304800</xdr:rowOff>
    </xdr:from>
    <xdr:to>
      <xdr:col>22</xdr:col>
      <xdr:colOff>553245</xdr:colOff>
      <xdr:row>19</xdr:row>
      <xdr:rowOff>176805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880" y="524256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21</xdr:col>
      <xdr:colOff>388620</xdr:colOff>
      <xdr:row>18</xdr:row>
      <xdr:rowOff>129540</xdr:rowOff>
    </xdr:from>
    <xdr:to>
      <xdr:col>22</xdr:col>
      <xdr:colOff>149385</xdr:colOff>
      <xdr:row>19</xdr:row>
      <xdr:rowOff>1545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1020" y="506730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21</xdr:col>
      <xdr:colOff>320040</xdr:colOff>
      <xdr:row>19</xdr:row>
      <xdr:rowOff>228600</xdr:rowOff>
    </xdr:from>
    <xdr:to>
      <xdr:col>22</xdr:col>
      <xdr:colOff>80805</xdr:colOff>
      <xdr:row>20</xdr:row>
      <xdr:rowOff>100605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553212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19</xdr:col>
      <xdr:colOff>565785</xdr:colOff>
      <xdr:row>17</xdr:row>
      <xdr:rowOff>339090</xdr:rowOff>
    </xdr:from>
    <xdr:to>
      <xdr:col>20</xdr:col>
      <xdr:colOff>257970</xdr:colOff>
      <xdr:row>18</xdr:row>
      <xdr:rowOff>205380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3745" y="4911090"/>
          <a:ext cx="309405" cy="23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1"/>
  <sheetViews>
    <sheetView workbookViewId="0">
      <selection activeCell="D5" sqref="D5"/>
    </sheetView>
  </sheetViews>
  <sheetFormatPr defaultRowHeight="13.5" x14ac:dyDescent="0.15"/>
  <cols>
    <col min="1" max="2" width="63.625" customWidth="1"/>
  </cols>
  <sheetData>
    <row r="1" spans="1:2" x14ac:dyDescent="0.15">
      <c r="A1" s="61" t="s">
        <v>74</v>
      </c>
      <c r="B1" s="62"/>
    </row>
    <row r="2" spans="1:2" ht="40.5" x14ac:dyDescent="0.15">
      <c r="A2" s="63" t="s">
        <v>76</v>
      </c>
      <c r="B2" s="69" t="s">
        <v>83</v>
      </c>
    </row>
    <row r="3" spans="1:2" ht="67.5" x14ac:dyDescent="0.15">
      <c r="A3" s="63" t="s">
        <v>80</v>
      </c>
      <c r="B3" s="69"/>
    </row>
    <row r="4" spans="1:2" x14ac:dyDescent="0.15">
      <c r="A4" s="59"/>
    </row>
    <row r="5" spans="1:2" x14ac:dyDescent="0.15">
      <c r="A5" s="60" t="s">
        <v>77</v>
      </c>
      <c r="B5" s="58"/>
    </row>
    <row r="6" spans="1:2" ht="27" x14ac:dyDescent="0.15">
      <c r="A6" s="63" t="s">
        <v>79</v>
      </c>
      <c r="B6" s="65" t="s">
        <v>75</v>
      </c>
    </row>
    <row r="7" spans="1:2" x14ac:dyDescent="0.15">
      <c r="A7" s="70" t="s">
        <v>81</v>
      </c>
    </row>
    <row r="8" spans="1:2" x14ac:dyDescent="0.15">
      <c r="A8" s="71"/>
    </row>
    <row r="9" spans="1:2" ht="13.15" customHeight="1" x14ac:dyDescent="0.15">
      <c r="A9" s="70" t="s">
        <v>78</v>
      </c>
    </row>
    <row r="10" spans="1:2" x14ac:dyDescent="0.15">
      <c r="A10" s="71"/>
    </row>
    <row r="11" spans="1:2" x14ac:dyDescent="0.15">
      <c r="A11" s="72"/>
    </row>
  </sheetData>
  <mergeCells count="3">
    <mergeCell ref="B2:B3"/>
    <mergeCell ref="A7:A8"/>
    <mergeCell ref="A9:A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2:P54"/>
  <sheetViews>
    <sheetView tabSelected="1" topLeftCell="A37" workbookViewId="0">
      <selection activeCell="C6" sqref="C6:D6"/>
    </sheetView>
  </sheetViews>
  <sheetFormatPr defaultColWidth="9" defaultRowHeight="13.5" x14ac:dyDescent="0.15"/>
  <cols>
    <col min="1" max="1" width="3.75" style="7" customWidth="1"/>
    <col min="2" max="2" width="9" style="7" customWidth="1"/>
    <col min="3" max="3" width="18" style="7" customWidth="1"/>
    <col min="4" max="4" width="9" style="8"/>
    <col min="5" max="7" width="9" style="7" customWidth="1"/>
    <col min="8" max="8" width="18" style="7" customWidth="1"/>
    <col min="9" max="9" width="9" style="7"/>
    <col min="10" max="10" width="9" style="7" customWidth="1"/>
    <col min="11" max="16384" width="9" style="7"/>
  </cols>
  <sheetData>
    <row r="2" spans="1:16" x14ac:dyDescent="0.15">
      <c r="A2" s="49" t="s">
        <v>53</v>
      </c>
      <c r="B2" s="28" t="s">
        <v>0</v>
      </c>
      <c r="C2" t="s">
        <v>54</v>
      </c>
    </row>
    <row r="4" spans="1:16" x14ac:dyDescent="0.15">
      <c r="E4" s="7" t="s">
        <v>31</v>
      </c>
      <c r="F4" s="8" t="s">
        <v>62</v>
      </c>
      <c r="G4" s="30">
        <v>6</v>
      </c>
      <c r="H4" s="8" t="s">
        <v>20</v>
      </c>
      <c r="I4" s="30">
        <v>6</v>
      </c>
      <c r="J4" s="8" t="s">
        <v>19</v>
      </c>
      <c r="K4" s="30"/>
      <c r="L4" s="8" t="s">
        <v>18</v>
      </c>
    </row>
    <row r="6" spans="1:16" x14ac:dyDescent="0.15">
      <c r="B6" s="7" t="s">
        <v>84</v>
      </c>
      <c r="C6" s="73"/>
      <c r="D6" s="74"/>
      <c r="E6" s="67"/>
      <c r="G6" s="7" t="s">
        <v>28</v>
      </c>
      <c r="H6" s="29"/>
    </row>
    <row r="7" spans="1:16" ht="14.25" thickBot="1" x14ac:dyDescent="0.2"/>
    <row r="8" spans="1:16" x14ac:dyDescent="0.15">
      <c r="B8" s="7" t="s">
        <v>7</v>
      </c>
      <c r="C8" s="84"/>
      <c r="D8" s="85"/>
      <c r="E8" s="85"/>
      <c r="F8" s="85"/>
      <c r="G8" s="86"/>
      <c r="I8" s="7" t="s">
        <v>22</v>
      </c>
      <c r="J8" s="84"/>
      <c r="K8" s="85"/>
      <c r="L8" s="86"/>
      <c r="N8" s="89" t="s">
        <v>66</v>
      </c>
      <c r="O8" s="90"/>
      <c r="P8" s="91"/>
    </row>
    <row r="9" spans="1:16" x14ac:dyDescent="0.15">
      <c r="N9" s="92"/>
      <c r="O9" s="93"/>
      <c r="P9" s="94"/>
    </row>
    <row r="10" spans="1:16" x14ac:dyDescent="0.15">
      <c r="B10" s="7" t="s">
        <v>85</v>
      </c>
      <c r="C10" s="28"/>
      <c r="D10" s="8" t="s">
        <v>29</v>
      </c>
      <c r="E10" s="87"/>
      <c r="F10" s="88"/>
      <c r="N10" s="92"/>
      <c r="O10" s="93"/>
      <c r="P10" s="94"/>
    </row>
    <row r="11" spans="1:16" x14ac:dyDescent="0.15">
      <c r="N11" s="92"/>
      <c r="O11" s="93"/>
      <c r="P11" s="94"/>
    </row>
    <row r="12" spans="1:16" x14ac:dyDescent="0.15">
      <c r="B12" s="7" t="s">
        <v>8</v>
      </c>
      <c r="C12" s="28"/>
      <c r="D12" s="7"/>
      <c r="G12" s="8" t="s">
        <v>23</v>
      </c>
      <c r="H12" s="30"/>
      <c r="I12" s="7" t="s">
        <v>24</v>
      </c>
      <c r="N12" s="92"/>
      <c r="O12" s="93"/>
      <c r="P12" s="94"/>
    </row>
    <row r="13" spans="1:16" ht="14.25" thickBot="1" x14ac:dyDescent="0.2">
      <c r="N13" s="95"/>
      <c r="O13" s="96"/>
      <c r="P13" s="97"/>
    </row>
    <row r="15" spans="1:16" x14ac:dyDescent="0.15">
      <c r="B15" s="50" t="s">
        <v>30</v>
      </c>
      <c r="C15" s="34"/>
      <c r="D15" s="35"/>
      <c r="F15" s="50" t="s">
        <v>32</v>
      </c>
      <c r="G15" s="34"/>
      <c r="H15" s="34"/>
      <c r="I15" s="34"/>
      <c r="J15" s="34"/>
      <c r="K15" s="34"/>
      <c r="L15" s="45"/>
    </row>
    <row r="16" spans="1:16" x14ac:dyDescent="0.15">
      <c r="B16" s="1"/>
      <c r="D16" s="36"/>
      <c r="F16" s="41"/>
      <c r="L16" s="46"/>
    </row>
    <row r="17" spans="2:16" x14ac:dyDescent="0.15">
      <c r="B17" s="1" t="s">
        <v>9</v>
      </c>
      <c r="C17" s="7" t="s">
        <v>15</v>
      </c>
      <c r="D17" s="36" t="s">
        <v>2</v>
      </c>
      <c r="F17" s="41" t="s">
        <v>9</v>
      </c>
      <c r="G17" s="7" t="s">
        <v>36</v>
      </c>
      <c r="H17" s="7" t="s">
        <v>15</v>
      </c>
      <c r="I17" s="8" t="s">
        <v>1</v>
      </c>
      <c r="J17" s="8" t="s">
        <v>2</v>
      </c>
      <c r="K17" s="78" t="s">
        <v>37</v>
      </c>
      <c r="L17" s="79"/>
    </row>
    <row r="18" spans="2:16" x14ac:dyDescent="0.15">
      <c r="B18" s="37" t="s">
        <v>3</v>
      </c>
      <c r="C18" s="38"/>
      <c r="D18" s="47"/>
      <c r="F18" s="37" t="s">
        <v>3</v>
      </c>
      <c r="G18" s="32"/>
      <c r="I18" s="31"/>
      <c r="J18" s="31"/>
      <c r="K18" s="82"/>
      <c r="L18" s="83"/>
    </row>
    <row r="19" spans="2:16" x14ac:dyDescent="0.15">
      <c r="B19" s="37" t="s">
        <v>10</v>
      </c>
      <c r="C19" s="38"/>
      <c r="D19" s="47"/>
      <c r="F19" s="41" t="s">
        <v>5</v>
      </c>
      <c r="G19" s="8"/>
      <c r="H19" s="42"/>
      <c r="I19" s="8"/>
      <c r="J19" s="8"/>
      <c r="K19" s="75"/>
      <c r="L19" s="77"/>
    </row>
    <row r="20" spans="2:16" x14ac:dyDescent="0.15">
      <c r="B20" s="39" t="s">
        <v>4</v>
      </c>
      <c r="C20" s="40"/>
      <c r="D20" s="36"/>
      <c r="F20" s="41" t="s">
        <v>5</v>
      </c>
      <c r="G20" s="8"/>
      <c r="H20" s="6"/>
      <c r="I20" s="8"/>
      <c r="J20" s="8"/>
      <c r="K20" s="75"/>
      <c r="L20" s="77"/>
    </row>
    <row r="21" spans="2:16" x14ac:dyDescent="0.15">
      <c r="B21" s="41" t="s">
        <v>5</v>
      </c>
      <c r="C21" s="42"/>
      <c r="D21" s="36"/>
      <c r="F21" s="41" t="s">
        <v>5</v>
      </c>
      <c r="G21" s="8"/>
      <c r="H21" s="6"/>
      <c r="I21" s="8"/>
      <c r="J21" s="8"/>
      <c r="K21" s="75"/>
      <c r="L21" s="77"/>
    </row>
    <row r="22" spans="2:16" x14ac:dyDescent="0.15">
      <c r="B22" s="41" t="s">
        <v>5</v>
      </c>
      <c r="C22" s="6"/>
      <c r="D22" s="36"/>
      <c r="F22" s="41" t="s">
        <v>5</v>
      </c>
      <c r="G22" s="8"/>
      <c r="H22" s="6"/>
      <c r="I22" s="8"/>
      <c r="J22" s="8"/>
      <c r="K22" s="75"/>
      <c r="L22" s="77"/>
    </row>
    <row r="23" spans="2:16" x14ac:dyDescent="0.15">
      <c r="B23" s="41" t="s">
        <v>5</v>
      </c>
      <c r="C23" s="6"/>
      <c r="D23" s="36"/>
      <c r="F23" s="41" t="s">
        <v>5</v>
      </c>
      <c r="G23" s="8"/>
      <c r="H23" s="6"/>
      <c r="I23" s="8"/>
      <c r="J23" s="8"/>
      <c r="K23" s="75"/>
      <c r="L23" s="77"/>
    </row>
    <row r="24" spans="2:16" x14ac:dyDescent="0.15">
      <c r="B24" s="41" t="s">
        <v>5</v>
      </c>
      <c r="C24" s="6"/>
      <c r="D24" s="36"/>
      <c r="F24" s="41" t="s">
        <v>5</v>
      </c>
      <c r="G24" s="8"/>
      <c r="H24" s="6"/>
      <c r="I24" s="8"/>
      <c r="J24" s="8"/>
      <c r="K24" s="75"/>
      <c r="L24" s="77"/>
    </row>
    <row r="25" spans="2:16" ht="12.75" customHeight="1" x14ac:dyDescent="0.2">
      <c r="B25" s="41" t="s">
        <v>5</v>
      </c>
      <c r="C25" s="6"/>
      <c r="D25" s="36"/>
      <c r="F25" s="41" t="s">
        <v>5</v>
      </c>
      <c r="G25" s="8"/>
      <c r="H25" s="6"/>
      <c r="I25" s="8"/>
      <c r="J25" s="8"/>
      <c r="K25" s="75"/>
      <c r="L25" s="77"/>
      <c r="M25" s="56" t="s">
        <v>61</v>
      </c>
      <c r="N25" s="98" t="s">
        <v>60</v>
      </c>
      <c r="O25" s="98"/>
      <c r="P25" s="98"/>
    </row>
    <row r="26" spans="2:16" x14ac:dyDescent="0.15">
      <c r="B26" s="41" t="s">
        <v>5</v>
      </c>
      <c r="C26" s="6"/>
      <c r="D26" s="36"/>
      <c r="F26" s="41" t="s">
        <v>5</v>
      </c>
      <c r="G26" s="8"/>
      <c r="H26" s="6"/>
      <c r="I26" s="8"/>
      <c r="J26" s="8"/>
      <c r="K26" s="75"/>
      <c r="L26" s="77"/>
      <c r="N26" s="98"/>
      <c r="O26" s="98"/>
      <c r="P26" s="98"/>
    </row>
    <row r="27" spans="2:16" x14ac:dyDescent="0.15">
      <c r="B27" s="43" t="s">
        <v>5</v>
      </c>
      <c r="C27" s="54"/>
      <c r="D27" s="44"/>
      <c r="F27" s="41" t="s">
        <v>5</v>
      </c>
      <c r="G27" s="8"/>
      <c r="H27" s="6"/>
      <c r="I27" s="8"/>
      <c r="J27" s="8"/>
      <c r="K27" s="75"/>
      <c r="L27" s="77"/>
      <c r="N27" s="98"/>
      <c r="O27" s="98"/>
      <c r="P27" s="98"/>
    </row>
    <row r="28" spans="2:16" x14ac:dyDescent="0.15">
      <c r="C28" s="6"/>
      <c r="D28" s="55"/>
      <c r="F28" s="41" t="s">
        <v>5</v>
      </c>
      <c r="G28" s="8"/>
      <c r="H28" s="6"/>
      <c r="I28" s="8"/>
      <c r="J28" s="8"/>
      <c r="K28" s="75"/>
      <c r="L28" s="77"/>
      <c r="N28" s="98"/>
      <c r="O28" s="98"/>
      <c r="P28" s="98"/>
    </row>
    <row r="29" spans="2:16" x14ac:dyDescent="0.15">
      <c r="E29" s="46"/>
      <c r="F29" s="43"/>
      <c r="G29" s="27"/>
      <c r="H29" s="27"/>
      <c r="I29" s="27"/>
      <c r="J29" s="27"/>
      <c r="K29" s="27"/>
      <c r="L29" s="48"/>
    </row>
    <row r="32" spans="2:16" x14ac:dyDescent="0.15">
      <c r="C32" t="s">
        <v>38</v>
      </c>
      <c r="G32" t="s">
        <v>38</v>
      </c>
    </row>
    <row r="33" spans="2:12" x14ac:dyDescent="0.15">
      <c r="B33" s="33" t="s">
        <v>30</v>
      </c>
      <c r="C33" s="34"/>
      <c r="D33" s="35"/>
    </row>
    <row r="34" spans="2:12" x14ac:dyDescent="0.15">
      <c r="B34" s="1"/>
      <c r="D34" s="36"/>
      <c r="F34" s="33" t="s">
        <v>32</v>
      </c>
      <c r="G34" s="34"/>
      <c r="H34" s="34"/>
      <c r="I34" s="34"/>
      <c r="J34" s="34"/>
      <c r="K34" s="34"/>
      <c r="L34" s="45"/>
    </row>
    <row r="35" spans="2:12" x14ac:dyDescent="0.15">
      <c r="B35" s="1" t="s">
        <v>9</v>
      </c>
      <c r="C35" s="7" t="s">
        <v>15</v>
      </c>
      <c r="D35" s="36" t="s">
        <v>2</v>
      </c>
      <c r="F35" s="41"/>
      <c r="L35" s="46"/>
    </row>
    <row r="36" spans="2:12" x14ac:dyDescent="0.15">
      <c r="B36" s="37" t="s">
        <v>3</v>
      </c>
      <c r="C36" s="38" t="s">
        <v>63</v>
      </c>
      <c r="D36" s="47"/>
      <c r="F36" s="41" t="s">
        <v>9</v>
      </c>
      <c r="G36" s="7" t="s">
        <v>36</v>
      </c>
      <c r="H36" s="7" t="s">
        <v>15</v>
      </c>
      <c r="I36" s="8" t="s">
        <v>1</v>
      </c>
      <c r="J36" s="8" t="s">
        <v>2</v>
      </c>
      <c r="K36" s="78" t="s">
        <v>37</v>
      </c>
      <c r="L36" s="79"/>
    </row>
    <row r="37" spans="2:12" x14ac:dyDescent="0.15">
      <c r="B37" s="37" t="s">
        <v>10</v>
      </c>
      <c r="C37" s="38" t="s">
        <v>65</v>
      </c>
      <c r="D37" s="47"/>
      <c r="F37" s="37" t="s">
        <v>3</v>
      </c>
      <c r="G37" s="32"/>
      <c r="H37" s="38" t="s">
        <v>63</v>
      </c>
      <c r="I37" s="31"/>
      <c r="J37" s="31"/>
      <c r="K37" s="82"/>
      <c r="L37" s="83"/>
    </row>
    <row r="38" spans="2:12" ht="13.5" customHeight="1" x14ac:dyDescent="0.15">
      <c r="B38" s="39" t="s">
        <v>4</v>
      </c>
      <c r="C38" s="40" t="s">
        <v>45</v>
      </c>
      <c r="D38" s="36">
        <v>3</v>
      </c>
      <c r="F38" s="41" t="s">
        <v>5</v>
      </c>
      <c r="G38" s="8">
        <v>1</v>
      </c>
      <c r="H38" s="7" t="s">
        <v>46</v>
      </c>
      <c r="I38" s="8" t="s">
        <v>64</v>
      </c>
      <c r="J38" s="8">
        <v>3</v>
      </c>
      <c r="K38" s="75" t="s">
        <v>6</v>
      </c>
      <c r="L38" s="77"/>
    </row>
    <row r="39" spans="2:12" x14ac:dyDescent="0.15">
      <c r="B39" s="41" t="s">
        <v>5</v>
      </c>
      <c r="C39" s="6" t="s">
        <v>40</v>
      </c>
      <c r="D39" s="36">
        <v>3</v>
      </c>
      <c r="F39" s="41" t="s">
        <v>5</v>
      </c>
      <c r="G39" s="8">
        <v>3</v>
      </c>
      <c r="H39" s="42" t="s">
        <v>72</v>
      </c>
      <c r="I39" s="8" t="s">
        <v>64</v>
      </c>
      <c r="J39" s="8">
        <v>2</v>
      </c>
      <c r="K39" s="75" t="s">
        <v>47</v>
      </c>
      <c r="L39" s="77"/>
    </row>
    <row r="40" spans="2:12" x14ac:dyDescent="0.15">
      <c r="B40" s="41" t="s">
        <v>5</v>
      </c>
      <c r="C40" s="6" t="s">
        <v>42</v>
      </c>
      <c r="D40" s="36">
        <v>3</v>
      </c>
      <c r="F40" s="41" t="s">
        <v>5</v>
      </c>
      <c r="G40" s="8">
        <v>5</v>
      </c>
      <c r="H40" s="6" t="s">
        <v>73</v>
      </c>
      <c r="I40" s="8" t="s">
        <v>64</v>
      </c>
      <c r="J40" s="8">
        <v>3</v>
      </c>
      <c r="K40" s="75" t="s">
        <v>39</v>
      </c>
      <c r="L40" s="77"/>
    </row>
    <row r="41" spans="2:12" x14ac:dyDescent="0.15">
      <c r="B41" s="41" t="s">
        <v>5</v>
      </c>
      <c r="C41" s="6" t="s">
        <v>44</v>
      </c>
      <c r="D41" s="36">
        <v>3</v>
      </c>
      <c r="F41" s="41" t="s">
        <v>5</v>
      </c>
      <c r="G41" s="8">
        <v>9</v>
      </c>
      <c r="H41" s="6" t="s">
        <v>48</v>
      </c>
      <c r="I41" s="8" t="s">
        <v>64</v>
      </c>
      <c r="J41" s="8">
        <v>3</v>
      </c>
      <c r="K41" s="75"/>
      <c r="L41" s="77"/>
    </row>
    <row r="42" spans="2:12" x14ac:dyDescent="0.15">
      <c r="B42" s="41" t="s">
        <v>5</v>
      </c>
      <c r="C42" s="42" t="s">
        <v>6</v>
      </c>
      <c r="D42" s="36">
        <v>3</v>
      </c>
      <c r="F42" s="41" t="s">
        <v>5</v>
      </c>
      <c r="G42" s="8">
        <v>17</v>
      </c>
      <c r="H42" s="6" t="s">
        <v>49</v>
      </c>
      <c r="I42" s="8" t="s">
        <v>64</v>
      </c>
      <c r="J42" s="8">
        <v>2</v>
      </c>
      <c r="K42" s="75"/>
      <c r="L42" s="77"/>
    </row>
    <row r="43" spans="2:12" x14ac:dyDescent="0.15">
      <c r="B43" s="41" t="s">
        <v>5</v>
      </c>
      <c r="C43" s="6" t="s">
        <v>43</v>
      </c>
      <c r="D43" s="36">
        <v>2</v>
      </c>
      <c r="F43" s="41" t="s">
        <v>5</v>
      </c>
      <c r="G43" s="8">
        <v>25</v>
      </c>
      <c r="H43" s="6" t="s">
        <v>50</v>
      </c>
      <c r="I43" s="8" t="s">
        <v>64</v>
      </c>
      <c r="J43" s="8">
        <v>3</v>
      </c>
      <c r="K43" s="75"/>
      <c r="L43" s="77"/>
    </row>
    <row r="44" spans="2:12" x14ac:dyDescent="0.15">
      <c r="B44" s="41" t="s">
        <v>5</v>
      </c>
      <c r="C44" s="6" t="s">
        <v>41</v>
      </c>
      <c r="D44" s="36">
        <v>1</v>
      </c>
      <c r="F44" s="41" t="s">
        <v>5</v>
      </c>
      <c r="G44" s="8"/>
      <c r="H44" s="6"/>
      <c r="I44" s="8" t="s">
        <v>51</v>
      </c>
      <c r="J44" s="8" t="s">
        <v>0</v>
      </c>
      <c r="K44" s="80" t="s">
        <v>51</v>
      </c>
      <c r="L44" s="81"/>
    </row>
    <row r="45" spans="2:12" x14ac:dyDescent="0.15">
      <c r="B45" s="43" t="s">
        <v>5</v>
      </c>
      <c r="C45" s="54" t="s">
        <v>0</v>
      </c>
      <c r="D45" s="44"/>
      <c r="F45" s="41" t="s">
        <v>5</v>
      </c>
      <c r="G45" s="8"/>
      <c r="H45" s="6"/>
      <c r="I45" t="s">
        <v>55</v>
      </c>
      <c r="K45"/>
      <c r="L45" s="51" t="s">
        <v>51</v>
      </c>
    </row>
    <row r="46" spans="2:12" x14ac:dyDescent="0.15">
      <c r="F46" s="41" t="s">
        <v>5</v>
      </c>
      <c r="G46" s="8"/>
      <c r="H46" s="6"/>
      <c r="I46" s="8"/>
      <c r="J46" s="8"/>
      <c r="K46" s="75" t="s">
        <v>56</v>
      </c>
      <c r="L46" s="76"/>
    </row>
    <row r="47" spans="2:12" x14ac:dyDescent="0.15">
      <c r="C47" s="6"/>
      <c r="F47" s="41" t="s">
        <v>5</v>
      </c>
      <c r="G47" s="8"/>
      <c r="H47" s="6"/>
      <c r="I47" s="8"/>
      <c r="J47" s="8"/>
      <c r="K47" s="75" t="s">
        <v>57</v>
      </c>
      <c r="L47" s="76"/>
    </row>
    <row r="48" spans="2:12" x14ac:dyDescent="0.15">
      <c r="C48" s="6"/>
      <c r="F48" s="41" t="s">
        <v>5</v>
      </c>
      <c r="G48" s="8"/>
      <c r="H48" s="6"/>
      <c r="I48" s="8"/>
      <c r="J48" s="8"/>
      <c r="K48" s="75"/>
      <c r="L48" s="76"/>
    </row>
    <row r="49" spans="6:12" x14ac:dyDescent="0.15">
      <c r="F49" s="43"/>
      <c r="G49" s="27"/>
      <c r="H49" s="27"/>
      <c r="I49" s="27"/>
      <c r="J49" s="27"/>
      <c r="K49" s="27"/>
      <c r="L49" s="48"/>
    </row>
    <row r="50" spans="6:12" x14ac:dyDescent="0.15">
      <c r="G50" s="8" t="s">
        <v>51</v>
      </c>
    </row>
    <row r="51" spans="6:12" x14ac:dyDescent="0.15">
      <c r="G51" t="s">
        <v>52</v>
      </c>
    </row>
    <row r="52" spans="6:12" x14ac:dyDescent="0.15">
      <c r="H52" t="s">
        <v>69</v>
      </c>
    </row>
    <row r="53" spans="6:12" x14ac:dyDescent="0.15">
      <c r="G53" s="66"/>
      <c r="H53"/>
    </row>
    <row r="54" spans="6:12" x14ac:dyDescent="0.15">
      <c r="G54" t="s">
        <v>68</v>
      </c>
    </row>
  </sheetData>
  <mergeCells count="30">
    <mergeCell ref="N8:P13"/>
    <mergeCell ref="K20:L20"/>
    <mergeCell ref="K24:L24"/>
    <mergeCell ref="K25:L25"/>
    <mergeCell ref="K26:L26"/>
    <mergeCell ref="K21:L21"/>
    <mergeCell ref="K19:L19"/>
    <mergeCell ref="J8:L8"/>
    <mergeCell ref="N25:P28"/>
    <mergeCell ref="C8:G8"/>
    <mergeCell ref="E10:F10"/>
    <mergeCell ref="K17:L17"/>
    <mergeCell ref="K18:L18"/>
    <mergeCell ref="K22:L22"/>
    <mergeCell ref="C6:D6"/>
    <mergeCell ref="K47:L47"/>
    <mergeCell ref="K48:L48"/>
    <mergeCell ref="K23:L23"/>
    <mergeCell ref="K36:L36"/>
    <mergeCell ref="K27:L27"/>
    <mergeCell ref="K28:L28"/>
    <mergeCell ref="K46:L46"/>
    <mergeCell ref="K42:L42"/>
    <mergeCell ref="K43:L43"/>
    <mergeCell ref="K44:L44"/>
    <mergeCell ref="K37:L37"/>
    <mergeCell ref="K38:L38"/>
    <mergeCell ref="K39:L39"/>
    <mergeCell ref="K40:L40"/>
    <mergeCell ref="K41:L41"/>
  </mergeCells>
  <phoneticPr fontId="1"/>
  <dataValidations count="1">
    <dataValidation type="list" allowBlank="1" showInputMessage="1" showErrorMessage="1" sqref="H6" xr:uid="{00000000-0002-0000-0100-000000000000}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Z41"/>
  <sheetViews>
    <sheetView view="pageBreakPreview" topLeftCell="A2" zoomScaleNormal="100" zoomScaleSheetLayoutView="100" workbookViewId="0">
      <selection activeCell="I36" sqref="I36:K36"/>
    </sheetView>
  </sheetViews>
  <sheetFormatPr defaultColWidth="9" defaultRowHeight="13.5" x14ac:dyDescent="0.15"/>
  <cols>
    <col min="1" max="1" width="3.125" style="4" customWidth="1"/>
    <col min="2" max="2" width="4.5" style="4" customWidth="1"/>
    <col min="3" max="3" width="4.375" style="4" customWidth="1"/>
    <col min="4" max="5" width="4.5" style="4" customWidth="1"/>
    <col min="6" max="7" width="9" style="4"/>
    <col min="8" max="17" width="4.5" style="4" customWidth="1"/>
    <col min="18" max="18" width="3.125" style="4" customWidth="1"/>
    <col min="19" max="16384" width="9" style="4"/>
  </cols>
  <sheetData>
    <row r="1" spans="2:20" ht="73.5" customHeight="1" x14ac:dyDescent="0.15">
      <c r="B1" s="115" t="s">
        <v>82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2:20" ht="13.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2:20" ht="18.75" x14ac:dyDescent="0.15">
      <c r="F4" s="117" t="s">
        <v>17</v>
      </c>
      <c r="G4" s="117"/>
      <c r="H4" s="117"/>
      <c r="I4" s="117"/>
      <c r="J4" s="117"/>
      <c r="K4" s="117"/>
      <c r="L4" s="117"/>
      <c r="M4" s="117"/>
    </row>
    <row r="5" spans="2:20" ht="13.5" customHeight="1" x14ac:dyDescent="0.15">
      <c r="F5" s="24"/>
      <c r="G5" s="24"/>
      <c r="H5" s="24"/>
      <c r="I5" s="24"/>
      <c r="J5" s="24"/>
      <c r="K5" s="24"/>
      <c r="L5" s="24"/>
      <c r="M5" s="24"/>
    </row>
    <row r="7" spans="2:20" ht="26.25" customHeight="1" x14ac:dyDescent="0.15">
      <c r="D7" t="s">
        <v>1</v>
      </c>
      <c r="E7"/>
      <c r="F7" s="99">
        <f>'申込DATA（こちらに打ち込む）'!C6</f>
        <v>0</v>
      </c>
      <c r="G7" s="99"/>
      <c r="H7" s="99"/>
      <c r="I7" s="68" t="s">
        <v>88</v>
      </c>
      <c r="J7" s="5">
        <f>'申込DATA（こちらに打ち込む）'!H6</f>
        <v>0</v>
      </c>
      <c r="K7" t="s">
        <v>27</v>
      </c>
      <c r="L7"/>
      <c r="M7" s="119">
        <f>'申込DATA（こちらに打ち込む）'!E10</f>
        <v>0</v>
      </c>
      <c r="N7" s="119"/>
      <c r="O7" s="119"/>
      <c r="P7" s="119"/>
      <c r="Q7" s="119"/>
    </row>
    <row r="8" spans="2:20" x14ac:dyDescent="0.1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20" ht="26.25" customHeight="1" x14ac:dyDescent="0.15">
      <c r="D9" s="25" t="s">
        <v>7</v>
      </c>
      <c r="E9" s="25"/>
      <c r="F9" s="99">
        <f>'申込DATA（こちらに打ち込む）'!C8</f>
        <v>0</v>
      </c>
      <c r="G9" s="99"/>
      <c r="H9" s="99"/>
      <c r="I9" s="99"/>
      <c r="J9" s="99"/>
      <c r="K9" s="99"/>
      <c r="L9" s="25" t="s">
        <v>22</v>
      </c>
      <c r="M9" s="25"/>
      <c r="N9" s="120">
        <f>'申込DATA（こちらに打ち込む）'!J8</f>
        <v>0</v>
      </c>
      <c r="O9" s="120"/>
      <c r="P9" s="120"/>
      <c r="Q9" s="120"/>
    </row>
    <row r="11" spans="2:20" ht="26.25" customHeight="1" x14ac:dyDescent="0.15">
      <c r="D11" s="25" t="s">
        <v>8</v>
      </c>
      <c r="E11" s="25"/>
      <c r="F11" s="99">
        <f>'申込DATA（こちらに打ち込む）'!C12</f>
        <v>0</v>
      </c>
      <c r="G11" s="99"/>
      <c r="H11" s="99"/>
      <c r="I11" s="99" t="s">
        <v>23</v>
      </c>
      <c r="J11" s="99"/>
      <c r="K11" s="99"/>
      <c r="L11" s="26">
        <f>'申込DATA（こちらに打ち込む）'!H12</f>
        <v>0</v>
      </c>
      <c r="M11" s="25" t="s">
        <v>24</v>
      </c>
    </row>
    <row r="12" spans="2:20" ht="21" customHeight="1" x14ac:dyDescent="0.15">
      <c r="D12"/>
      <c r="E12"/>
      <c r="F12" s="5"/>
      <c r="G12" s="5"/>
      <c r="H12" s="5"/>
      <c r="I12" s="5"/>
      <c r="J12" s="5"/>
      <c r="K12" s="5"/>
      <c r="L12"/>
      <c r="M12"/>
    </row>
    <row r="14" spans="2:20" ht="21" customHeight="1" x14ac:dyDescent="0.15">
      <c r="B14" s="118" t="s">
        <v>26</v>
      </c>
      <c r="C14" s="118"/>
      <c r="D14" s="118"/>
    </row>
    <row r="15" spans="2:20" ht="22.5" customHeight="1" x14ac:dyDescent="0.15">
      <c r="B15" s="100" t="s">
        <v>12</v>
      </c>
      <c r="C15" s="101"/>
      <c r="D15" s="100" t="s">
        <v>59</v>
      </c>
      <c r="E15" s="102"/>
      <c r="F15" s="102"/>
      <c r="G15" s="102"/>
      <c r="H15" s="102"/>
      <c r="I15" s="102"/>
      <c r="J15" s="101"/>
      <c r="K15" s="100"/>
      <c r="L15" s="102"/>
      <c r="M15" s="102"/>
      <c r="N15" s="102"/>
      <c r="O15" s="101"/>
      <c r="P15" s="100" t="s">
        <v>16</v>
      </c>
      <c r="Q15" s="101"/>
    </row>
    <row r="16" spans="2:20" ht="30" customHeight="1" x14ac:dyDescent="0.15">
      <c r="B16" s="100" t="s">
        <v>11</v>
      </c>
      <c r="C16" s="101"/>
      <c r="D16" s="103" t="str">
        <f>IF('申込DATA（こちらに打ち込む）'!C18="","",'申込DATA（こちらに打ち込む）'!C18)</f>
        <v/>
      </c>
      <c r="E16" s="104"/>
      <c r="F16" s="104"/>
      <c r="G16" s="104"/>
      <c r="H16" s="104"/>
      <c r="I16" s="104"/>
      <c r="J16" s="105"/>
      <c r="K16" s="109" t="s">
        <v>89</v>
      </c>
      <c r="L16" s="110"/>
      <c r="M16" s="110"/>
      <c r="N16" s="110"/>
      <c r="O16" s="110"/>
      <c r="P16" s="110"/>
      <c r="Q16" s="111"/>
      <c r="S16" s="57"/>
      <c r="T16" s="57"/>
    </row>
    <row r="17" spans="1:20" ht="30" customHeight="1" x14ac:dyDescent="0.15">
      <c r="B17" s="100" t="s">
        <v>58</v>
      </c>
      <c r="C17" s="101"/>
      <c r="D17" s="103" t="str">
        <f>IF('申込DATA（こちらに打ち込む）'!C19="","",'申込DATA（こちらに打ち込む）'!C19)</f>
        <v/>
      </c>
      <c r="E17" s="104"/>
      <c r="F17" s="104"/>
      <c r="G17" s="104"/>
      <c r="H17" s="104"/>
      <c r="I17" s="104"/>
      <c r="J17" s="105"/>
      <c r="K17" s="112" t="s">
        <v>91</v>
      </c>
      <c r="L17" s="113"/>
      <c r="M17" s="113"/>
      <c r="N17" s="113"/>
      <c r="O17" s="113"/>
      <c r="P17" s="113"/>
      <c r="Q17" s="114"/>
      <c r="S17" s="57"/>
      <c r="T17" s="57"/>
    </row>
    <row r="18" spans="1:20" ht="30" customHeight="1" x14ac:dyDescent="0.15">
      <c r="B18" s="100" t="s">
        <v>13</v>
      </c>
      <c r="C18" s="101"/>
      <c r="D18" s="103" t="str">
        <f>IF('申込DATA（こちらに打ち込む）'!C20="","",'申込DATA（こちらに打ち込む）'!C20)</f>
        <v/>
      </c>
      <c r="E18" s="104"/>
      <c r="F18" s="104"/>
      <c r="G18" s="104"/>
      <c r="H18" s="104"/>
      <c r="I18" s="104"/>
      <c r="J18" s="105"/>
      <c r="K18" s="106"/>
      <c r="L18" s="107"/>
      <c r="M18" s="107"/>
      <c r="N18" s="107"/>
      <c r="O18" s="108"/>
      <c r="P18" s="103" t="str">
        <f>IF('申込DATA（こちらに打ち込む）'!D20="","",'申込DATA（こちらに打ち込む）'!D20)</f>
        <v/>
      </c>
      <c r="Q18" s="105"/>
      <c r="S18" s="4" t="str">
        <f>IF('申込DATA（こちらに打ち込む）'!R20="","",'申込DATA（こちらに打ち込む）'!R20)</f>
        <v/>
      </c>
    </row>
    <row r="19" spans="1:20" ht="30" customHeight="1" x14ac:dyDescent="0.15">
      <c r="B19" s="100" t="s">
        <v>14</v>
      </c>
      <c r="C19" s="101"/>
      <c r="D19" s="103" t="str">
        <f>IF('申込DATA（こちらに打ち込む）'!C21="","",'申込DATA（こちらに打ち込む）'!C21)</f>
        <v/>
      </c>
      <c r="E19" s="104"/>
      <c r="F19" s="104"/>
      <c r="G19" s="104"/>
      <c r="H19" s="104"/>
      <c r="I19" s="104"/>
      <c r="J19" s="105"/>
      <c r="K19" s="106"/>
      <c r="L19" s="107"/>
      <c r="M19" s="107"/>
      <c r="N19" s="107"/>
      <c r="O19" s="108"/>
      <c r="P19" s="103" t="str">
        <f>IF('申込DATA（こちらに打ち込む）'!D21="","",'申込DATA（こちらに打ち込む）'!D21)</f>
        <v/>
      </c>
      <c r="Q19" s="105"/>
      <c r="S19" s="4" t="str">
        <f>IF('申込DATA（こちらに打ち込む）'!R21="","",'申込DATA（こちらに打ち込む）'!R21)</f>
        <v/>
      </c>
    </row>
    <row r="20" spans="1:20" ht="30" customHeight="1" x14ac:dyDescent="0.15">
      <c r="B20" s="100" t="s">
        <v>14</v>
      </c>
      <c r="C20" s="101"/>
      <c r="D20" s="103" t="str">
        <f>IF('申込DATA（こちらに打ち込む）'!C22="","",'申込DATA（こちらに打ち込む）'!C22)</f>
        <v/>
      </c>
      <c r="E20" s="104"/>
      <c r="F20" s="104"/>
      <c r="G20" s="104"/>
      <c r="H20" s="104"/>
      <c r="I20" s="104"/>
      <c r="J20" s="105"/>
      <c r="K20" s="106"/>
      <c r="L20" s="107"/>
      <c r="M20" s="107"/>
      <c r="N20" s="107"/>
      <c r="O20" s="108"/>
      <c r="P20" s="103" t="str">
        <f>IF('申込DATA（こちらに打ち込む）'!D22="","",'申込DATA（こちらに打ち込む）'!D22)</f>
        <v/>
      </c>
      <c r="Q20" s="105"/>
      <c r="S20" s="4" t="str">
        <f>IF('申込DATA（こちらに打ち込む）'!R22="","",'申込DATA（こちらに打ち込む）'!R22)</f>
        <v/>
      </c>
    </row>
    <row r="21" spans="1:20" ht="30" customHeight="1" x14ac:dyDescent="0.15">
      <c r="B21" s="100" t="s">
        <v>14</v>
      </c>
      <c r="C21" s="101"/>
      <c r="D21" s="103" t="str">
        <f>IF('申込DATA（こちらに打ち込む）'!C23="","",'申込DATA（こちらに打ち込む）'!C23)</f>
        <v/>
      </c>
      <c r="E21" s="104"/>
      <c r="F21" s="104"/>
      <c r="G21" s="104"/>
      <c r="H21" s="104"/>
      <c r="I21" s="104"/>
      <c r="J21" s="105"/>
      <c r="K21" s="106"/>
      <c r="L21" s="107"/>
      <c r="M21" s="107"/>
      <c r="N21" s="107"/>
      <c r="O21" s="108"/>
      <c r="P21" s="103" t="str">
        <f>IF('申込DATA（こちらに打ち込む）'!D23="","",'申込DATA（こちらに打ち込む）'!D23)</f>
        <v/>
      </c>
      <c r="Q21" s="105"/>
      <c r="S21" s="4" t="str">
        <f>IF('申込DATA（こちらに打ち込む）'!R23="","",'申込DATA（こちらに打ち込む）'!R23)</f>
        <v/>
      </c>
    </row>
    <row r="22" spans="1:20" ht="30" customHeight="1" x14ac:dyDescent="0.15">
      <c r="B22" s="100" t="s">
        <v>14</v>
      </c>
      <c r="C22" s="101"/>
      <c r="D22" s="103" t="str">
        <f>IF('申込DATA（こちらに打ち込む）'!C24="","",'申込DATA（こちらに打ち込む）'!C24)</f>
        <v/>
      </c>
      <c r="E22" s="104"/>
      <c r="F22" s="104"/>
      <c r="G22" s="104"/>
      <c r="H22" s="104"/>
      <c r="I22" s="104"/>
      <c r="J22" s="105"/>
      <c r="K22" s="106"/>
      <c r="L22" s="107"/>
      <c r="M22" s="107"/>
      <c r="N22" s="107"/>
      <c r="O22" s="108"/>
      <c r="P22" s="103" t="str">
        <f>IF('申込DATA（こちらに打ち込む）'!D24="","",'申込DATA（こちらに打ち込む）'!D24)</f>
        <v/>
      </c>
      <c r="Q22" s="105"/>
      <c r="S22" s="4" t="str">
        <f>IF('申込DATA（こちらに打ち込む）'!R24="","",'申込DATA（こちらに打ち込む）'!R24)</f>
        <v/>
      </c>
    </row>
    <row r="23" spans="1:20" ht="30" customHeight="1" x14ac:dyDescent="0.15">
      <c r="B23" s="100" t="s">
        <v>14</v>
      </c>
      <c r="C23" s="101"/>
      <c r="D23" s="103" t="str">
        <f>IF('申込DATA（こちらに打ち込む）'!C25="","",'申込DATA（こちらに打ち込む）'!C25)</f>
        <v/>
      </c>
      <c r="E23" s="104"/>
      <c r="F23" s="104"/>
      <c r="G23" s="104"/>
      <c r="H23" s="104"/>
      <c r="I23" s="104"/>
      <c r="J23" s="105"/>
      <c r="K23" s="106"/>
      <c r="L23" s="107"/>
      <c r="M23" s="107"/>
      <c r="N23" s="107"/>
      <c r="O23" s="108"/>
      <c r="P23" s="103" t="str">
        <f>IF('申込DATA（こちらに打ち込む）'!D25="","",'申込DATA（こちらに打ち込む）'!D25)</f>
        <v/>
      </c>
      <c r="Q23" s="105"/>
      <c r="S23" s="4" t="str">
        <f>IF('申込DATA（こちらに打ち込む）'!R25="","",'申込DATA（こちらに打ち込む）'!R25)</f>
        <v/>
      </c>
    </row>
    <row r="24" spans="1:20" ht="30" customHeight="1" x14ac:dyDescent="0.15">
      <c r="B24" s="100" t="s">
        <v>14</v>
      </c>
      <c r="C24" s="101"/>
      <c r="D24" s="103" t="str">
        <f>IF('申込DATA（こちらに打ち込む）'!C26="","",'申込DATA（こちらに打ち込む）'!C26)</f>
        <v/>
      </c>
      <c r="E24" s="104"/>
      <c r="F24" s="104"/>
      <c r="G24" s="104"/>
      <c r="H24" s="104"/>
      <c r="I24" s="104"/>
      <c r="J24" s="105"/>
      <c r="K24" s="106"/>
      <c r="L24" s="107"/>
      <c r="M24" s="107"/>
      <c r="N24" s="107"/>
      <c r="O24" s="108"/>
      <c r="P24" s="103" t="str">
        <f>IF('申込DATA（こちらに打ち込む）'!D26="","",'申込DATA（こちらに打ち込む）'!D26)</f>
        <v/>
      </c>
      <c r="Q24" s="105"/>
      <c r="S24" s="4" t="str">
        <f>IF('申込DATA（こちらに打ち込む）'!R26="","",'申込DATA（こちらに打ち込む）'!R26)</f>
        <v/>
      </c>
    </row>
    <row r="25" spans="1:20" ht="30" customHeight="1" x14ac:dyDescent="0.15">
      <c r="B25" s="100" t="s">
        <v>14</v>
      </c>
      <c r="C25" s="101"/>
      <c r="D25" s="103" t="str">
        <f>IF('申込DATA（こちらに打ち込む）'!C27="","",'申込DATA（こちらに打ち込む）'!C27)</f>
        <v/>
      </c>
      <c r="E25" s="104"/>
      <c r="F25" s="104"/>
      <c r="G25" s="104"/>
      <c r="H25" s="104"/>
      <c r="I25" s="104"/>
      <c r="J25" s="105"/>
      <c r="K25" s="106"/>
      <c r="L25" s="107"/>
      <c r="M25" s="107"/>
      <c r="N25" s="107"/>
      <c r="O25" s="108"/>
      <c r="P25" s="103" t="str">
        <f>IF('申込DATA（こちらに打ち込む）'!D27="","",'申込DATA（こちらに打ち込む）'!D27)</f>
        <v/>
      </c>
      <c r="Q25" s="105"/>
      <c r="S25" s="4" t="str">
        <f>IF('申込DATA（こちらに打ち込む）'!R27="","",'申込DATA（こちらに打ち込む）'!R27)</f>
        <v/>
      </c>
    </row>
    <row r="28" spans="1:20" x14ac:dyDescent="0.15">
      <c r="A28" s="9"/>
      <c r="B28" s="10"/>
      <c r="C28" s="10"/>
      <c r="D28" s="10"/>
      <c r="E28" s="10"/>
      <c r="F28" s="10"/>
      <c r="G28" s="10" t="s">
        <v>0</v>
      </c>
      <c r="H28" s="10"/>
      <c r="I28" s="10"/>
      <c r="J28" s="10"/>
      <c r="K28" s="11" t="s">
        <v>62</v>
      </c>
      <c r="L28" s="12">
        <f>'申込DATA（こちらに打ち込む）'!G4</f>
        <v>6</v>
      </c>
      <c r="M28" s="10" t="s">
        <v>20</v>
      </c>
      <c r="N28" s="11">
        <f>'申込DATA（こちらに打ち込む）'!I4</f>
        <v>6</v>
      </c>
      <c r="O28" s="10" t="s">
        <v>19</v>
      </c>
      <c r="P28" s="11">
        <f>'申込DATA（こちらに打ち込む）'!K4</f>
        <v>0</v>
      </c>
      <c r="Q28" s="10" t="s">
        <v>18</v>
      </c>
      <c r="R28" s="13"/>
    </row>
    <row r="29" spans="1:20" x14ac:dyDescent="0.15">
      <c r="A29" s="14"/>
      <c r="K29" s="15"/>
      <c r="L29" s="2"/>
      <c r="N29" s="2"/>
      <c r="P29" s="2"/>
      <c r="R29" s="16"/>
    </row>
    <row r="30" spans="1:20" ht="21" customHeight="1" x14ac:dyDescent="0.15">
      <c r="A30" s="14"/>
      <c r="B30" s="17" t="s">
        <v>67</v>
      </c>
      <c r="C30" s="17"/>
      <c r="J30" s="17"/>
      <c r="K30" s="52"/>
      <c r="P30" s="17"/>
      <c r="R30" s="16"/>
    </row>
    <row r="31" spans="1:20" x14ac:dyDescent="0.15">
      <c r="A31" s="14"/>
      <c r="R31" s="16"/>
    </row>
    <row r="32" spans="1:20" x14ac:dyDescent="0.15">
      <c r="A32" s="14"/>
      <c r="C32" s="4" t="s">
        <v>71</v>
      </c>
      <c r="R32" s="16"/>
    </row>
    <row r="33" spans="1:26" x14ac:dyDescent="0.15">
      <c r="A33" s="14"/>
      <c r="C33" s="4" t="s">
        <v>21</v>
      </c>
      <c r="R33" s="16"/>
    </row>
    <row r="34" spans="1:26" x14ac:dyDescent="0.15">
      <c r="A34" s="14"/>
      <c r="R34" s="16"/>
    </row>
    <row r="35" spans="1:26" x14ac:dyDescent="0.15">
      <c r="A35" s="14"/>
      <c r="R35" s="16"/>
    </row>
    <row r="36" spans="1:26" ht="21" customHeight="1" x14ac:dyDescent="0.2">
      <c r="A36" s="14"/>
      <c r="B36" s="123">
        <f>'申込DATA（こちらに打ち込む）'!C6</f>
        <v>0</v>
      </c>
      <c r="C36" s="123"/>
      <c r="D36" s="123"/>
      <c r="E36" s="123"/>
      <c r="F36" s="123"/>
      <c r="G36" s="123"/>
      <c r="H36" s="123"/>
      <c r="I36" s="99" t="s">
        <v>87</v>
      </c>
      <c r="J36" s="99"/>
      <c r="K36" s="99"/>
      <c r="L36" s="122">
        <f>'申込DATA（こちらに打ち込む）'!C10</f>
        <v>0</v>
      </c>
      <c r="M36" s="122"/>
      <c r="N36" s="122"/>
      <c r="O36" s="122"/>
      <c r="P36" s="122"/>
      <c r="Q36" s="25" t="s">
        <v>86</v>
      </c>
      <c r="R36" s="16"/>
      <c r="S36" s="121" t="s">
        <v>70</v>
      </c>
      <c r="T36" s="121"/>
      <c r="U36" s="121"/>
      <c r="V36" s="121"/>
      <c r="W36" s="121"/>
      <c r="X36" s="121"/>
      <c r="Y36" s="121"/>
      <c r="Z36" s="121"/>
    </row>
    <row r="37" spans="1:26" x14ac:dyDescent="0.1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121"/>
      <c r="T37" s="121"/>
      <c r="U37" s="121"/>
      <c r="V37" s="121"/>
      <c r="W37" s="121"/>
      <c r="X37" s="121"/>
      <c r="Y37" s="121"/>
      <c r="Z37" s="121"/>
    </row>
    <row r="38" spans="1:26" x14ac:dyDescent="0.15">
      <c r="S38" s="121"/>
      <c r="T38" s="121"/>
      <c r="U38" s="121"/>
      <c r="V38" s="121"/>
      <c r="W38" s="121"/>
      <c r="X38" s="121"/>
      <c r="Y38" s="121"/>
      <c r="Z38" s="121"/>
    </row>
    <row r="39" spans="1:26" x14ac:dyDescent="0.15">
      <c r="B39" s="4" t="s">
        <v>25</v>
      </c>
      <c r="S39" s="121"/>
      <c r="T39" s="121"/>
      <c r="U39" s="121"/>
      <c r="V39" s="121"/>
      <c r="W39" s="121"/>
      <c r="X39" s="121"/>
      <c r="Y39" s="121"/>
      <c r="Z39" s="121"/>
    </row>
    <row r="40" spans="1:26" x14ac:dyDescent="0.15">
      <c r="S40" s="121"/>
      <c r="T40" s="121"/>
      <c r="U40" s="121"/>
      <c r="V40" s="121"/>
      <c r="W40" s="121"/>
      <c r="X40" s="121"/>
      <c r="Y40" s="121"/>
      <c r="Z40" s="121"/>
    </row>
    <row r="41" spans="1:26" x14ac:dyDescent="0.15">
      <c r="S41" s="121"/>
      <c r="T41" s="121"/>
      <c r="U41" s="121"/>
      <c r="V41" s="121"/>
      <c r="W41" s="121"/>
      <c r="X41" s="121"/>
      <c r="Y41" s="121"/>
      <c r="Z41" s="121"/>
    </row>
  </sheetData>
  <mergeCells count="55">
    <mergeCell ref="D24:J24"/>
    <mergeCell ref="D25:J25"/>
    <mergeCell ref="S36:Z41"/>
    <mergeCell ref="P24:Q24"/>
    <mergeCell ref="L36:P36"/>
    <mergeCell ref="B36:H36"/>
    <mergeCell ref="I36:K36"/>
    <mergeCell ref="P21:Q21"/>
    <mergeCell ref="P25:Q25"/>
    <mergeCell ref="B1:Q1"/>
    <mergeCell ref="F4:M4"/>
    <mergeCell ref="B14:D14"/>
    <mergeCell ref="B17:C17"/>
    <mergeCell ref="P18:Q18"/>
    <mergeCell ref="M7:Q7"/>
    <mergeCell ref="F9:K9"/>
    <mergeCell ref="N9:Q9"/>
    <mergeCell ref="I11:K11"/>
    <mergeCell ref="F11:H11"/>
    <mergeCell ref="B15:C15"/>
    <mergeCell ref="P22:Q22"/>
    <mergeCell ref="K24:O24"/>
    <mergeCell ref="K25:O25"/>
    <mergeCell ref="P23:Q23"/>
    <mergeCell ref="B25:C25"/>
    <mergeCell ref="B16:C16"/>
    <mergeCell ref="P15:Q15"/>
    <mergeCell ref="K15:O15"/>
    <mergeCell ref="K18:O18"/>
    <mergeCell ref="D18:J18"/>
    <mergeCell ref="K19:O19"/>
    <mergeCell ref="K20:O20"/>
    <mergeCell ref="K21:O21"/>
    <mergeCell ref="K22:O22"/>
    <mergeCell ref="K23:O23"/>
    <mergeCell ref="K16:Q16"/>
    <mergeCell ref="K17:Q17"/>
    <mergeCell ref="P19:Q19"/>
    <mergeCell ref="P20:Q20"/>
    <mergeCell ref="F7:H7"/>
    <mergeCell ref="B21:C21"/>
    <mergeCell ref="B22:C22"/>
    <mergeCell ref="B23:C23"/>
    <mergeCell ref="B24:C24"/>
    <mergeCell ref="B19:C19"/>
    <mergeCell ref="B20:C20"/>
    <mergeCell ref="B18:C18"/>
    <mergeCell ref="D15:J15"/>
    <mergeCell ref="D19:J19"/>
    <mergeCell ref="D20:J20"/>
    <mergeCell ref="D21:J21"/>
    <mergeCell ref="D22:J22"/>
    <mergeCell ref="D23:J23"/>
    <mergeCell ref="D16:J16"/>
    <mergeCell ref="D17:J17"/>
  </mergeCells>
  <phoneticPr fontId="1"/>
  <pageMargins left="0.7" right="0.7" top="0.75" bottom="0.75" header="0.3" footer="0.3"/>
  <pageSetup paperSize="9" scale="97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Z43"/>
  <sheetViews>
    <sheetView view="pageBreakPreview" topLeftCell="C23" zoomScaleNormal="100" zoomScaleSheetLayoutView="100" workbookViewId="0">
      <selection activeCell="T36" sqref="T36"/>
    </sheetView>
  </sheetViews>
  <sheetFormatPr defaultColWidth="9" defaultRowHeight="13.5" x14ac:dyDescent="0.15"/>
  <cols>
    <col min="1" max="1" width="3.125" style="4" customWidth="1"/>
    <col min="2" max="2" width="4.5" style="4" customWidth="1"/>
    <col min="3" max="3" width="4.375" style="4" customWidth="1"/>
    <col min="4" max="5" width="4.5" style="4" customWidth="1"/>
    <col min="6" max="7" width="9" style="4"/>
    <col min="8" max="17" width="4.5" style="4" customWidth="1"/>
    <col min="18" max="18" width="3.125" style="4" customWidth="1"/>
    <col min="19" max="16384" width="9" style="4"/>
  </cols>
  <sheetData>
    <row r="1" spans="2:20" ht="63.75" customHeight="1" x14ac:dyDescent="0.15">
      <c r="B1" s="115" t="str">
        <f>'団体申込書（こちらには打ち込まない）'!B1:Q1</f>
        <v xml:space="preserve">第７３回秋田県中学校総合体育大会
令和６年度秋田県中学校卓球大会
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2:20" ht="13.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2:20" ht="18.75" x14ac:dyDescent="0.15">
      <c r="F4" s="117" t="s">
        <v>17</v>
      </c>
      <c r="G4" s="117"/>
      <c r="H4" s="117"/>
      <c r="I4" s="117"/>
      <c r="J4" s="117"/>
      <c r="K4" s="117"/>
      <c r="L4" s="117"/>
      <c r="M4" s="117"/>
    </row>
    <row r="5" spans="2:20" ht="13.5" customHeight="1" x14ac:dyDescent="0.15">
      <c r="F5" s="24"/>
      <c r="G5" s="24"/>
      <c r="H5" s="24"/>
      <c r="I5" s="24"/>
      <c r="J5" s="24"/>
      <c r="K5" s="24"/>
      <c r="L5" s="24"/>
      <c r="M5" s="24"/>
    </row>
    <row r="7" spans="2:20" ht="21" customHeight="1" x14ac:dyDescent="0.15">
      <c r="D7" t="s">
        <v>84</v>
      </c>
      <c r="E7"/>
      <c r="F7" s="99">
        <f>'申込DATA（こちらに打ち込む）'!C6</f>
        <v>0</v>
      </c>
      <c r="G7" s="99"/>
      <c r="H7" s="99"/>
      <c r="I7" s="68" t="s">
        <v>88</v>
      </c>
      <c r="J7" s="5">
        <f>'申込DATA（こちらに打ち込む）'!H6</f>
        <v>0</v>
      </c>
      <c r="K7" t="s">
        <v>27</v>
      </c>
      <c r="L7"/>
      <c r="M7" s="119">
        <f>'申込DATA（こちらに打ち込む）'!E10</f>
        <v>0</v>
      </c>
      <c r="N7" s="119"/>
      <c r="O7" s="119"/>
      <c r="P7" s="119"/>
      <c r="Q7" s="119"/>
    </row>
    <row r="8" spans="2:20" x14ac:dyDescent="0.1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20" ht="21" customHeight="1" x14ac:dyDescent="0.15">
      <c r="D9" s="25" t="s">
        <v>7</v>
      </c>
      <c r="E9" s="25"/>
      <c r="F9" s="99">
        <f>'申込DATA（こちらに打ち込む）'!C8</f>
        <v>0</v>
      </c>
      <c r="G9" s="99"/>
      <c r="H9" s="99"/>
      <c r="I9" s="99"/>
      <c r="J9" s="99"/>
      <c r="K9" s="99"/>
      <c r="L9" s="25" t="s">
        <v>22</v>
      </c>
      <c r="M9" s="25"/>
      <c r="N9" s="120">
        <f>'申込DATA（こちらに打ち込む）'!J8</f>
        <v>0</v>
      </c>
      <c r="O9" s="120"/>
      <c r="P9" s="120"/>
      <c r="Q9" s="120"/>
    </row>
    <row r="11" spans="2:20" ht="21" customHeight="1" x14ac:dyDescent="0.15">
      <c r="D11" s="25" t="s">
        <v>8</v>
      </c>
      <c r="E11" s="25"/>
      <c r="F11" s="99">
        <f>'申込DATA（こちらに打ち込む）'!C12</f>
        <v>0</v>
      </c>
      <c r="G11" s="99"/>
      <c r="H11" s="99"/>
      <c r="I11" s="99"/>
      <c r="J11" s="99"/>
      <c r="K11"/>
      <c r="L11"/>
      <c r="M11"/>
    </row>
    <row r="12" spans="2:20" ht="21" customHeight="1" x14ac:dyDescent="0.15">
      <c r="D12"/>
      <c r="E12"/>
      <c r="F12" s="5"/>
      <c r="G12" s="5"/>
      <c r="H12" s="5"/>
      <c r="I12" s="5"/>
      <c r="J12" s="5"/>
      <c r="K12" s="5"/>
      <c r="L12"/>
      <c r="M12"/>
    </row>
    <row r="14" spans="2:20" ht="21" customHeight="1" x14ac:dyDescent="0.15">
      <c r="B14" s="3" t="s">
        <v>33</v>
      </c>
      <c r="C14" s="3" t="s">
        <v>34</v>
      </c>
      <c r="D14" s="3"/>
    </row>
    <row r="15" spans="2:20" ht="22.5" customHeight="1" x14ac:dyDescent="0.15">
      <c r="B15" s="100" t="s">
        <v>12</v>
      </c>
      <c r="C15" s="101"/>
      <c r="D15" s="100" t="s">
        <v>35</v>
      </c>
      <c r="E15" s="102"/>
      <c r="F15" s="102"/>
      <c r="G15" s="102"/>
      <c r="H15" s="53"/>
      <c r="I15" s="100" t="s">
        <v>16</v>
      </c>
      <c r="J15" s="101"/>
      <c r="K15" s="124" t="s">
        <v>36</v>
      </c>
      <c r="L15" s="124"/>
      <c r="M15" s="124" t="s">
        <v>37</v>
      </c>
      <c r="N15" s="124"/>
      <c r="O15" s="124"/>
      <c r="P15" s="124"/>
      <c r="Q15" s="124"/>
      <c r="T15" s="64"/>
    </row>
    <row r="16" spans="2:20" ht="29.25" customHeight="1" x14ac:dyDescent="0.15">
      <c r="B16" s="100" t="s">
        <v>11</v>
      </c>
      <c r="C16" s="101"/>
      <c r="D16" s="103" t="str">
        <f>IF('申込DATA（こちらに打ち込む）'!H18="","",'申込DATA（こちらに打ち込む）'!H18)</f>
        <v/>
      </c>
      <c r="E16" s="104"/>
      <c r="F16" s="104"/>
      <c r="G16" s="104"/>
      <c r="H16" s="104"/>
      <c r="I16" s="128" t="s">
        <v>90</v>
      </c>
      <c r="J16" s="129"/>
      <c r="K16" s="129"/>
      <c r="L16" s="129"/>
      <c r="M16" s="129"/>
      <c r="N16" s="129"/>
      <c r="O16" s="129"/>
      <c r="P16" s="129"/>
      <c r="Q16" s="130"/>
      <c r="S16" s="57"/>
      <c r="T16" s="57"/>
    </row>
    <row r="17" spans="1:20" ht="29.25" customHeight="1" x14ac:dyDescent="0.15">
      <c r="B17" s="100" t="s">
        <v>14</v>
      </c>
      <c r="C17" s="101"/>
      <c r="D17" s="103" t="str">
        <f>IF('申込DATA（こちらに打ち込む）'!H19="","",'申込DATA（こちらに打ち込む）'!H19)</f>
        <v/>
      </c>
      <c r="E17" s="104"/>
      <c r="F17" s="104"/>
      <c r="G17" s="104"/>
      <c r="H17" s="104"/>
      <c r="I17" s="103" t="str">
        <f>IF('申込DATA（こちらに打ち込む）'!J19="","",'申込DATA（こちらに打ち込む）'!J19)</f>
        <v/>
      </c>
      <c r="J17" s="105"/>
      <c r="K17" s="103" t="str">
        <f>IF('申込DATA（こちらに打ち込む）'!G19="","",'申込DATA（こちらに打ち込む）'!G19)</f>
        <v/>
      </c>
      <c r="L17" s="105"/>
      <c r="M17" s="103" t="str">
        <f>IF('申込DATA（こちらに打ち込む）'!K19="","",'申込DATA（こちらに打ち込む）'!K19)</f>
        <v/>
      </c>
      <c r="N17" s="104"/>
      <c r="O17" s="104"/>
      <c r="P17" s="104"/>
      <c r="Q17" s="105"/>
      <c r="S17" s="57"/>
      <c r="T17" s="57"/>
    </row>
    <row r="18" spans="1:20" ht="29.25" customHeight="1" x14ac:dyDescent="0.15">
      <c r="B18" s="100" t="s">
        <v>14</v>
      </c>
      <c r="C18" s="101"/>
      <c r="D18" s="103" t="str">
        <f>IF('申込DATA（こちらに打ち込む）'!H20="","",'申込DATA（こちらに打ち込む）'!H20)</f>
        <v/>
      </c>
      <c r="E18" s="104"/>
      <c r="F18" s="104"/>
      <c r="G18" s="104"/>
      <c r="H18" s="104"/>
      <c r="I18" s="103" t="str">
        <f>IF('申込DATA（こちらに打ち込む）'!J20="","",'申込DATA（こちらに打ち込む）'!J20)</f>
        <v/>
      </c>
      <c r="J18" s="105"/>
      <c r="K18" s="103" t="str">
        <f>IF('申込DATA（こちらに打ち込む）'!G20="","",'申込DATA（こちらに打ち込む）'!G20)</f>
        <v/>
      </c>
      <c r="L18" s="105"/>
      <c r="M18" s="109" t="s">
        <v>91</v>
      </c>
      <c r="N18" s="110"/>
      <c r="O18" s="110"/>
      <c r="P18" s="110"/>
      <c r="Q18" s="111"/>
      <c r="S18" s="57"/>
      <c r="T18" s="57"/>
    </row>
    <row r="19" spans="1:20" ht="29.25" customHeight="1" x14ac:dyDescent="0.15">
      <c r="B19" s="100" t="s">
        <v>14</v>
      </c>
      <c r="C19" s="101"/>
      <c r="D19" s="103" t="str">
        <f>IF('申込DATA（こちらに打ち込む）'!H21="","",'申込DATA（こちらに打ち込む）'!H21)</f>
        <v/>
      </c>
      <c r="E19" s="104"/>
      <c r="F19" s="104"/>
      <c r="G19" s="104"/>
      <c r="H19" s="104"/>
      <c r="I19" s="103" t="str">
        <f>IF('申込DATA（こちらに打ち込む）'!J21="","",'申込DATA（こちらに打ち込む）'!J21)</f>
        <v/>
      </c>
      <c r="J19" s="105"/>
      <c r="K19" s="103" t="str">
        <f>IF('申込DATA（こちらに打ち込む）'!G21="","",'申込DATA（こちらに打ち込む）'!G21)</f>
        <v/>
      </c>
      <c r="L19" s="105"/>
      <c r="M19" s="125" t="str">
        <f>IF('申込DATA（こちらに打ち込む）'!K20="","",'申込DATA（こちらに打ち込む）'!K20)</f>
        <v/>
      </c>
      <c r="N19" s="126"/>
      <c r="O19" s="126"/>
      <c r="P19" s="126"/>
      <c r="Q19" s="127"/>
    </row>
    <row r="20" spans="1:20" ht="29.25" customHeight="1" x14ac:dyDescent="0.15">
      <c r="B20" s="100" t="s">
        <v>14</v>
      </c>
      <c r="C20" s="101"/>
      <c r="D20" s="103" t="str">
        <f>IF('申込DATA（こちらに打ち込む）'!H22="","",'申込DATA（こちらに打ち込む）'!H22)</f>
        <v/>
      </c>
      <c r="E20" s="104"/>
      <c r="F20" s="104"/>
      <c r="G20" s="104"/>
      <c r="H20" s="104"/>
      <c r="I20" s="103" t="str">
        <f>IF('申込DATA（こちらに打ち込む）'!J22="","",'申込DATA（こちらに打ち込む）'!J22)</f>
        <v/>
      </c>
      <c r="J20" s="105"/>
      <c r="K20" s="103" t="str">
        <f>IF('申込DATA（こちらに打ち込む）'!G22="","",'申込DATA（こちらに打ち込む）'!G22)</f>
        <v/>
      </c>
      <c r="L20" s="105"/>
      <c r="M20" s="109" t="s">
        <v>91</v>
      </c>
      <c r="N20" s="110"/>
      <c r="O20" s="110"/>
      <c r="P20" s="110"/>
      <c r="Q20" s="111"/>
    </row>
    <row r="21" spans="1:20" ht="29.25" customHeight="1" x14ac:dyDescent="0.15">
      <c r="B21" s="100" t="s">
        <v>14</v>
      </c>
      <c r="C21" s="101"/>
      <c r="D21" s="103" t="str">
        <f>IF('申込DATA（こちらに打ち込む）'!H23="","",'申込DATA（こちらに打ち込む）'!H23)</f>
        <v/>
      </c>
      <c r="E21" s="104"/>
      <c r="F21" s="104"/>
      <c r="G21" s="104"/>
      <c r="H21" s="104"/>
      <c r="I21" s="103" t="str">
        <f>IF('申込DATA（こちらに打ち込む）'!J23="","",'申込DATA（こちらに打ち込む）'!J23)</f>
        <v/>
      </c>
      <c r="J21" s="105"/>
      <c r="K21" s="103" t="str">
        <f>IF('申込DATA（こちらに打ち込む）'!G23="","",'申込DATA（こちらに打ち込む）'!G23)</f>
        <v/>
      </c>
      <c r="L21" s="105"/>
      <c r="M21" s="125" t="str">
        <f>IF('申込DATA（こちらに打ち込む）'!K21="","",'申込DATA（こちらに打ち込む）'!K21)</f>
        <v/>
      </c>
      <c r="N21" s="126"/>
      <c r="O21" s="126"/>
      <c r="P21" s="126"/>
      <c r="Q21" s="127"/>
    </row>
    <row r="22" spans="1:20" ht="29.25" customHeight="1" x14ac:dyDescent="0.15">
      <c r="B22" s="100" t="s">
        <v>14</v>
      </c>
      <c r="C22" s="101"/>
      <c r="D22" s="103" t="str">
        <f>IF('申込DATA（こちらに打ち込む）'!H24="","",'申込DATA（こちらに打ち込む）'!H24)</f>
        <v/>
      </c>
      <c r="E22" s="104"/>
      <c r="F22" s="104"/>
      <c r="G22" s="104"/>
      <c r="H22" s="104"/>
      <c r="I22" s="103" t="str">
        <f>IF('申込DATA（こちらに打ち込む）'!J24="","",'申込DATA（こちらに打ち込む）'!J24)</f>
        <v/>
      </c>
      <c r="J22" s="105"/>
      <c r="K22" s="103" t="str">
        <f>IF('申込DATA（こちらに打ち込む）'!G24="","",'申込DATA（こちらに打ち込む）'!G24)</f>
        <v/>
      </c>
      <c r="L22" s="105"/>
      <c r="M22" s="109" t="s">
        <v>91</v>
      </c>
      <c r="N22" s="110"/>
      <c r="O22" s="110"/>
      <c r="P22" s="110"/>
      <c r="Q22" s="111"/>
    </row>
    <row r="23" spans="1:20" ht="29.25" customHeight="1" x14ac:dyDescent="0.15">
      <c r="B23" s="100" t="s">
        <v>14</v>
      </c>
      <c r="C23" s="101"/>
      <c r="D23" s="103" t="str">
        <f>IF('申込DATA（こちらに打ち込む）'!H25="","",'申込DATA（こちらに打ち込む）'!H25)</f>
        <v/>
      </c>
      <c r="E23" s="104"/>
      <c r="F23" s="104"/>
      <c r="G23" s="104"/>
      <c r="H23" s="104"/>
      <c r="I23" s="103" t="str">
        <f>IF('申込DATA（こちらに打ち込む）'!J25="","",'申込DATA（こちらに打ち込む）'!J25)</f>
        <v/>
      </c>
      <c r="J23" s="105"/>
      <c r="K23" s="103" t="str">
        <f>IF('申込DATA（こちらに打ち込む）'!G25="","",'申込DATA（こちらに打ち込む）'!G25)</f>
        <v/>
      </c>
      <c r="L23" s="105"/>
      <c r="M23" s="125" t="str">
        <f>IF('申込DATA（こちらに打ち込む）'!K22="","",'申込DATA（こちらに打ち込む）'!K22)</f>
        <v/>
      </c>
      <c r="N23" s="126"/>
      <c r="O23" s="126"/>
      <c r="P23" s="126"/>
      <c r="Q23" s="127"/>
      <c r="S23" s="57"/>
      <c r="T23" s="57"/>
    </row>
    <row r="24" spans="1:20" ht="29.25" customHeight="1" x14ac:dyDescent="0.15">
      <c r="B24" s="100" t="s">
        <v>14</v>
      </c>
      <c r="C24" s="101"/>
      <c r="D24" s="103" t="str">
        <f>IF('申込DATA（こちらに打ち込む）'!H26="","",'申込DATA（こちらに打ち込む）'!H26)</f>
        <v/>
      </c>
      <c r="E24" s="104"/>
      <c r="F24" s="104"/>
      <c r="G24" s="104"/>
      <c r="H24" s="104"/>
      <c r="I24" s="103" t="str">
        <f>IF('申込DATA（こちらに打ち込む）'!J26="","",'申込DATA（こちらに打ち込む）'!J26)</f>
        <v/>
      </c>
      <c r="J24" s="105"/>
      <c r="K24" s="103" t="str">
        <f>IF('申込DATA（こちらに打ち込む）'!G26="","",'申込DATA（こちらに打ち込む）'!G26)</f>
        <v/>
      </c>
      <c r="L24" s="105"/>
      <c r="M24" s="109" t="s">
        <v>91</v>
      </c>
      <c r="N24" s="110"/>
      <c r="O24" s="110"/>
      <c r="P24" s="110"/>
      <c r="Q24" s="111"/>
    </row>
    <row r="25" spans="1:20" ht="29.25" customHeight="1" x14ac:dyDescent="0.15">
      <c r="B25" s="100" t="s">
        <v>14</v>
      </c>
      <c r="C25" s="101"/>
      <c r="D25" s="103" t="str">
        <f>IF('申込DATA（こちらに打ち込む）'!H27="","",'申込DATA（こちらに打ち込む）'!H27)</f>
        <v/>
      </c>
      <c r="E25" s="104"/>
      <c r="F25" s="104"/>
      <c r="G25" s="104"/>
      <c r="H25" s="104"/>
      <c r="I25" s="103" t="str">
        <f>IF('申込DATA（こちらに打ち込む）'!J27="","",'申込DATA（こちらに打ち込む）'!J27)</f>
        <v/>
      </c>
      <c r="J25" s="105"/>
      <c r="K25" s="103" t="str">
        <f>IF('申込DATA（こちらに打ち込む）'!G27="","",'申込DATA（こちらに打ち込む）'!G27)</f>
        <v/>
      </c>
      <c r="L25" s="105"/>
      <c r="M25" s="125" t="str">
        <f>IF('申込DATA（こちらに打ち込む）'!K23="","",'申込DATA（こちらに打ち込む）'!K23)</f>
        <v/>
      </c>
      <c r="N25" s="126"/>
      <c r="O25" s="126"/>
      <c r="P25" s="126"/>
      <c r="Q25" s="127"/>
    </row>
    <row r="26" spans="1:20" ht="29.25" customHeight="1" x14ac:dyDescent="0.15">
      <c r="B26" s="100" t="s">
        <v>14</v>
      </c>
      <c r="C26" s="101"/>
      <c r="D26" s="103" t="str">
        <f>IF('申込DATA（こちらに打ち込む）'!H28="","",'申込DATA（こちらに打ち込む）'!H28)</f>
        <v/>
      </c>
      <c r="E26" s="104"/>
      <c r="F26" s="104"/>
      <c r="G26" s="104"/>
      <c r="H26" s="104"/>
      <c r="I26" s="103" t="str">
        <f>IF('申込DATA（こちらに打ち込む）'!J28="","",'申込DATA（こちらに打ち込む）'!J28)</f>
        <v/>
      </c>
      <c r="J26" s="105"/>
      <c r="K26" s="103" t="str">
        <f>IF('申込DATA（こちらに打ち込む）'!G28="","",'申込DATA（こちらに打ち込む）'!G28)</f>
        <v/>
      </c>
      <c r="L26" s="105"/>
      <c r="M26" s="109" t="s">
        <v>91</v>
      </c>
      <c r="N26" s="110"/>
      <c r="O26" s="110"/>
      <c r="P26" s="110"/>
      <c r="Q26" s="111"/>
    </row>
    <row r="30" spans="1:20" x14ac:dyDescent="0.15">
      <c r="A30" s="9"/>
      <c r="B30" s="10"/>
      <c r="C30" s="10"/>
      <c r="D30" s="10"/>
      <c r="E30" s="10"/>
      <c r="F30" s="10"/>
      <c r="G30" s="10" t="s">
        <v>0</v>
      </c>
      <c r="H30" s="10"/>
      <c r="I30" s="10"/>
      <c r="J30" s="10"/>
      <c r="K30" s="11" t="s">
        <v>62</v>
      </c>
      <c r="L30" s="12">
        <f>'申込DATA（こちらに打ち込む）'!G4</f>
        <v>6</v>
      </c>
      <c r="M30" s="10" t="s">
        <v>20</v>
      </c>
      <c r="N30" s="11">
        <f>'申込DATA（こちらに打ち込む）'!I4</f>
        <v>6</v>
      </c>
      <c r="O30" s="10" t="s">
        <v>19</v>
      </c>
      <c r="P30" s="11">
        <f>'申込DATA（こちらに打ち込む）'!K4</f>
        <v>0</v>
      </c>
      <c r="Q30" s="10" t="s">
        <v>18</v>
      </c>
      <c r="R30" s="13"/>
    </row>
    <row r="31" spans="1:20" x14ac:dyDescent="0.15">
      <c r="A31" s="14"/>
      <c r="K31" s="15"/>
      <c r="L31" s="2"/>
      <c r="N31" s="2"/>
      <c r="P31" s="2"/>
      <c r="R31" s="16"/>
    </row>
    <row r="32" spans="1:20" ht="28.5" x14ac:dyDescent="0.15">
      <c r="A32" s="14"/>
      <c r="B32" s="17" t="str">
        <f>'団体申込書（こちらには打ち込まない）'!B30</f>
        <v>秋田県中学校体育連盟会長  　三浦　純也　　様</v>
      </c>
      <c r="C32" s="17"/>
      <c r="J32" s="17"/>
      <c r="K32" s="18"/>
      <c r="P32" s="17"/>
      <c r="R32" s="16"/>
    </row>
    <row r="33" spans="1:26" x14ac:dyDescent="0.15">
      <c r="A33" s="14"/>
      <c r="R33" s="16"/>
    </row>
    <row r="34" spans="1:26" x14ac:dyDescent="0.15">
      <c r="A34" s="14"/>
      <c r="C34" s="4" t="s">
        <v>71</v>
      </c>
      <c r="R34" s="16"/>
    </row>
    <row r="35" spans="1:26" x14ac:dyDescent="0.15">
      <c r="A35" s="14"/>
      <c r="C35" s="4" t="s">
        <v>21</v>
      </c>
      <c r="R35" s="16"/>
    </row>
    <row r="36" spans="1:26" x14ac:dyDescent="0.15">
      <c r="A36" s="14"/>
      <c r="R36" s="16"/>
    </row>
    <row r="37" spans="1:26" x14ac:dyDescent="0.15">
      <c r="A37" s="14"/>
      <c r="R37" s="16"/>
    </row>
    <row r="38" spans="1:26" ht="21" customHeight="1" x14ac:dyDescent="0.2">
      <c r="A38" s="14"/>
      <c r="B38" s="123">
        <f>'申込DATA（こちらに打ち込む）'!C6</f>
        <v>0</v>
      </c>
      <c r="C38" s="123"/>
      <c r="D38" s="123"/>
      <c r="E38" s="123"/>
      <c r="F38" s="123"/>
      <c r="G38" s="123"/>
      <c r="H38" s="123"/>
      <c r="I38" s="99" t="s">
        <v>87</v>
      </c>
      <c r="J38" s="99"/>
      <c r="K38" s="99"/>
      <c r="L38" s="122">
        <f>'申込DATA（こちらに打ち込む）'!C10</f>
        <v>0</v>
      </c>
      <c r="M38" s="122"/>
      <c r="N38" s="122"/>
      <c r="O38" s="122"/>
      <c r="P38" s="122"/>
      <c r="Q38" s="25" t="s">
        <v>86</v>
      </c>
      <c r="R38" s="16"/>
      <c r="S38" s="131" t="s">
        <v>70</v>
      </c>
      <c r="T38" s="131"/>
      <c r="U38" s="131"/>
      <c r="V38" s="131"/>
      <c r="W38" s="131"/>
      <c r="X38" s="131"/>
      <c r="Y38" s="131"/>
      <c r="Z38" s="131"/>
    </row>
    <row r="39" spans="1:26" x14ac:dyDescent="0.1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131"/>
      <c r="T39" s="131"/>
      <c r="U39" s="131"/>
      <c r="V39" s="131"/>
      <c r="W39" s="131"/>
      <c r="X39" s="131"/>
      <c r="Y39" s="131"/>
      <c r="Z39" s="131"/>
    </row>
    <row r="40" spans="1:26" x14ac:dyDescent="0.15">
      <c r="S40" s="131"/>
      <c r="T40" s="131"/>
      <c r="U40" s="131"/>
      <c r="V40" s="131"/>
      <c r="W40" s="131"/>
      <c r="X40" s="131"/>
      <c r="Y40" s="131"/>
      <c r="Z40" s="131"/>
    </row>
    <row r="41" spans="1:26" x14ac:dyDescent="0.15">
      <c r="B41" s="4" t="s">
        <v>25</v>
      </c>
      <c r="S41" s="131"/>
      <c r="T41" s="131"/>
      <c r="U41" s="131"/>
      <c r="V41" s="131"/>
      <c r="W41" s="131"/>
      <c r="X41" s="131"/>
      <c r="Y41" s="131"/>
      <c r="Z41" s="131"/>
    </row>
    <row r="42" spans="1:26" x14ac:dyDescent="0.15">
      <c r="S42" s="131"/>
      <c r="T42" s="131"/>
      <c r="U42" s="131"/>
      <c r="V42" s="131"/>
      <c r="W42" s="131"/>
      <c r="X42" s="131"/>
      <c r="Y42" s="131"/>
      <c r="Z42" s="131"/>
    </row>
    <row r="43" spans="1:26" x14ac:dyDescent="0.15">
      <c r="S43" s="131"/>
      <c r="T43" s="131"/>
      <c r="U43" s="131"/>
      <c r="V43" s="131"/>
      <c r="W43" s="131"/>
      <c r="X43" s="131"/>
      <c r="Y43" s="131"/>
      <c r="Z43" s="131"/>
    </row>
  </sheetData>
  <mergeCells count="69">
    <mergeCell ref="B17:C17"/>
    <mergeCell ref="S38:Z43"/>
    <mergeCell ref="B1:Q1"/>
    <mergeCell ref="F4:M4"/>
    <mergeCell ref="M7:Q7"/>
    <mergeCell ref="F9:K9"/>
    <mergeCell ref="B15:C15"/>
    <mergeCell ref="N9:Q9"/>
    <mergeCell ref="I15:J15"/>
    <mergeCell ref="F11:J11"/>
    <mergeCell ref="D15:G15"/>
    <mergeCell ref="K15:L15"/>
    <mergeCell ref="D24:H24"/>
    <mergeCell ref="I23:J23"/>
    <mergeCell ref="K21:L21"/>
    <mergeCell ref="K22:L22"/>
    <mergeCell ref="D18:H18"/>
    <mergeCell ref="K20:L20"/>
    <mergeCell ref="K17:L17"/>
    <mergeCell ref="K18:L18"/>
    <mergeCell ref="K19:L19"/>
    <mergeCell ref="I19:J19"/>
    <mergeCell ref="I20:J20"/>
    <mergeCell ref="I26:J26"/>
    <mergeCell ref="I25:J25"/>
    <mergeCell ref="I24:J24"/>
    <mergeCell ref="B24:C24"/>
    <mergeCell ref="D25:H25"/>
    <mergeCell ref="D26:H26"/>
    <mergeCell ref="B26:C26"/>
    <mergeCell ref="B25:C25"/>
    <mergeCell ref="L38:P38"/>
    <mergeCell ref="M26:Q26"/>
    <mergeCell ref="M24:Q24"/>
    <mergeCell ref="M25:Q25"/>
    <mergeCell ref="K26:L26"/>
    <mergeCell ref="K24:L24"/>
    <mergeCell ref="B20:C20"/>
    <mergeCell ref="K25:L25"/>
    <mergeCell ref="M15:Q15"/>
    <mergeCell ref="M17:Q17"/>
    <mergeCell ref="M18:Q18"/>
    <mergeCell ref="M19:Q19"/>
    <mergeCell ref="M20:Q20"/>
    <mergeCell ref="M23:Q23"/>
    <mergeCell ref="B16:C16"/>
    <mergeCell ref="I16:Q16"/>
    <mergeCell ref="M21:Q21"/>
    <mergeCell ref="M22:Q22"/>
    <mergeCell ref="I22:J22"/>
    <mergeCell ref="D16:H16"/>
    <mergeCell ref="D19:H19"/>
    <mergeCell ref="D20:H20"/>
    <mergeCell ref="B38:H38"/>
    <mergeCell ref="F7:H7"/>
    <mergeCell ref="I38:K38"/>
    <mergeCell ref="I17:J17"/>
    <mergeCell ref="B18:C18"/>
    <mergeCell ref="I18:J18"/>
    <mergeCell ref="D17:H17"/>
    <mergeCell ref="K23:L23"/>
    <mergeCell ref="I21:J21"/>
    <mergeCell ref="D22:H22"/>
    <mergeCell ref="D23:H23"/>
    <mergeCell ref="B23:C23"/>
    <mergeCell ref="B21:C21"/>
    <mergeCell ref="B22:C22"/>
    <mergeCell ref="D21:H21"/>
    <mergeCell ref="B19:C19"/>
  </mergeCells>
  <phoneticPr fontId="1"/>
  <pageMargins left="0.7" right="0.7" top="0.75" bottom="0.75" header="0.3" footer="0.3"/>
  <pageSetup paperSize="9" scale="96" orientation="portrait" r:id="rId1"/>
  <rowBreaks count="1" manualBreakCount="1">
    <brk id="3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入力について注意点(最初にお読みください)</vt:lpstr>
      <vt:lpstr>申込DATA（こちらに打ち込む）</vt:lpstr>
      <vt:lpstr>団体申込書（こちらには打ち込まない）</vt:lpstr>
      <vt:lpstr>個人申込書（こちらには打ち込まない）</vt:lpstr>
      <vt:lpstr>'個人申込書（こちらには打ち込まない）'!Print_Area</vt:lpstr>
      <vt:lpstr>'団体申込書（こちらには打ち込まない）'!Print_Area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慶一</dc:creator>
  <cp:lastModifiedBy>user</cp:lastModifiedBy>
  <cp:lastPrinted>2019-09-15T03:40:58Z</cp:lastPrinted>
  <dcterms:created xsi:type="dcterms:W3CDTF">2002-05-07T02:35:06Z</dcterms:created>
  <dcterms:modified xsi:type="dcterms:W3CDTF">2024-06-09T23:27:41Z</dcterms:modified>
</cp:coreProperties>
</file>